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olak\Desktop\Přílohy Infrastruktura\"/>
    </mc:Choice>
  </mc:AlternateContent>
  <xr:revisionPtr revIDLastSave="0" documentId="8_{BFAA5C92-2852-4AF3-B795-73A4B2D59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alýza užití energie" sheetId="11" r:id="rId1"/>
    <sheet name="Data" sheetId="12" r:id="rId2"/>
    <sheet name="List13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11" l="1"/>
  <c r="K83" i="11"/>
  <c r="J68" i="11"/>
  <c r="K68" i="11"/>
  <c r="I83" i="11"/>
  <c r="H83" i="11"/>
  <c r="G83" i="11"/>
  <c r="F83" i="11"/>
  <c r="I68" i="11"/>
  <c r="H68" i="11"/>
  <c r="G68" i="11"/>
  <c r="F68" i="11"/>
  <c r="C97" i="11" l="1"/>
  <c r="E97" i="11"/>
  <c r="F97" i="11"/>
  <c r="I97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29" i="11"/>
  <c r="K25" i="11" l="1"/>
  <c r="K26" i="11"/>
  <c r="K24" i="11"/>
  <c r="J25" i="11"/>
  <c r="J26" i="11"/>
  <c r="J24" i="11"/>
  <c r="I25" i="11"/>
  <c r="I26" i="11"/>
  <c r="I24" i="11"/>
  <c r="H26" i="11"/>
  <c r="H25" i="11"/>
  <c r="H24" i="11"/>
  <c r="G25" i="11"/>
  <c r="G26" i="11"/>
  <c r="G24" i="11"/>
  <c r="F25" i="11"/>
  <c r="F26" i="11"/>
  <c r="F24" i="11"/>
  <c r="J21" i="11" l="1"/>
  <c r="H21" i="11"/>
  <c r="G21" i="11"/>
  <c r="F21" i="11"/>
  <c r="K21" i="11" l="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Polak Bohdan</author>
  </authors>
  <commentList>
    <comment ref="E28" authorId="0" shapeId="0" xr:uid="{00000000-0006-0000-0000-000001000000}">
      <text>
        <r>
          <rPr>
            <sz val="10"/>
            <color indexed="81"/>
            <rFont val="Calibri"/>
            <family val="2"/>
            <charset val="238"/>
            <scheme val="minor"/>
          </rPr>
          <t>Popis spotřebiče vychází z</t>
        </r>
        <r>
          <rPr>
            <b/>
            <sz val="10"/>
            <color indexed="81"/>
            <rFont val="Calibri"/>
            <family val="2"/>
            <charset val="238"/>
            <scheme val="minor"/>
          </rPr>
          <t xml:space="preserve"> Energetického posudku</t>
        </r>
        <r>
          <rPr>
            <sz val="10"/>
            <color indexed="81"/>
            <rFont val="Calibri"/>
            <family val="2"/>
            <charset val="238"/>
            <scheme val="minor"/>
          </rPr>
          <t xml:space="preserve"> a </t>
        </r>
        <r>
          <rPr>
            <b/>
            <sz val="10"/>
            <color indexed="81"/>
            <rFont val="Calibri"/>
            <family val="2"/>
            <charset val="238"/>
            <scheme val="minor"/>
          </rPr>
          <t>Projektové dokumentace</t>
        </r>
        <r>
          <rPr>
            <sz val="10"/>
            <color indexed="81"/>
            <rFont val="Calibri"/>
            <family val="2"/>
            <charset val="238"/>
            <scheme val="minor"/>
          </rPr>
          <t xml:space="preserve">, popř. </t>
        </r>
        <r>
          <rPr>
            <b/>
            <sz val="10"/>
            <color indexed="81"/>
            <rFont val="Calibri"/>
            <family val="2"/>
            <charset val="238"/>
            <scheme val="minor"/>
          </rPr>
          <t xml:space="preserve">Stavebně technologické studie. </t>
        </r>
      </text>
    </comment>
    <comment ref="B10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Realizací projektu musí dojít k 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min. úspoře 30 % primární energie z neobnovitelných zdrojů </t>
        </r>
        <r>
          <rPr>
            <sz val="9"/>
            <color indexed="81"/>
            <rFont val="Calibri"/>
            <family val="2"/>
            <charset val="238"/>
            <scheme val="minor"/>
          </rPr>
          <t>oproti původnímu stavu na řešeném technologickém uzlu, infrastruktuře.
P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OZOR!!! </t>
        </r>
        <r>
          <rPr>
            <sz val="9"/>
            <color indexed="81"/>
            <rFont val="Calibri"/>
            <family val="2"/>
            <charset val="238"/>
            <scheme val="minor"/>
          </rPr>
          <t>Každý technolgický uzel musí plnit podmínku 30% úspory samostně. (Např. když je na jedné žádosti řešena P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 xml:space="preserve">RÁDELNA </t>
        </r>
        <r>
          <rPr>
            <sz val="9"/>
            <color indexed="81"/>
            <rFont val="Calibri"/>
            <family val="2"/>
            <charset val="238"/>
            <scheme val="minor"/>
          </rPr>
          <t xml:space="preserve">a </t>
        </r>
        <r>
          <rPr>
            <b/>
            <sz val="9"/>
            <color indexed="81"/>
            <rFont val="Calibri"/>
            <family val="2"/>
            <charset val="238"/>
            <scheme val="minor"/>
          </rPr>
          <t>GASTROPROVOZ</t>
        </r>
        <r>
          <rPr>
            <sz val="9"/>
            <color indexed="81"/>
            <rFont val="Calibri"/>
            <family val="2"/>
            <charset val="238"/>
            <scheme val="minor"/>
          </rPr>
          <t>, jedná se dva technolocké uzly)</t>
        </r>
      </text>
    </comment>
    <comment ref="C108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Hodnotu uveďte na dvě desetinná místa. </t>
        </r>
      </text>
    </comment>
    <comment ref="C109" authorId="0" shapeId="0" xr:uid="{95F9930E-8501-4395-920D-6042AD8B549F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Hodnotu uveďte na dvě desetinná místa.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0" authorId="0" shapeId="0" xr:uid="{00000000-0006-0000-0000-000004000000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Počet ks = počet technologických uzlů. Např. gastro provoz a prádelna budou 2ks. </t>
        </r>
      </text>
    </comment>
  </commentList>
</comments>
</file>

<file path=xl/sharedStrings.xml><?xml version="1.0" encoding="utf-8"?>
<sst xmlns="http://schemas.openxmlformats.org/spreadsheetml/2006/main" count="151" uniqueCount="104">
  <si>
    <t>ANALÝZA UŽITÍ ENERGIE – BILANCE PŘÍNOSŮ PROJEKTU</t>
  </si>
  <si>
    <t>Spotřeba energie</t>
  </si>
  <si>
    <t>Výchozí stav</t>
  </si>
  <si>
    <t>Navrhovaný stav</t>
  </si>
  <si>
    <t>Rozdílová bilance</t>
  </si>
  <si>
    <t>MWh/rok</t>
  </si>
  <si>
    <t>tis. Kč/rok</t>
  </si>
  <si>
    <t>CELKEM</t>
  </si>
  <si>
    <t>Analýza podle energonositelů</t>
  </si>
  <si>
    <t>Elektrická energie</t>
  </si>
  <si>
    <t>Spotřebič</t>
  </si>
  <si>
    <t>Výpočet primární energie z neobnovitelných zdrojů</t>
  </si>
  <si>
    <t>Energonositel</t>
  </si>
  <si>
    <t>Před realizací projektu</t>
  </si>
  <si>
    <t>Dodaná energie</t>
  </si>
  <si>
    <t>Faktor primární energie z neobnovitelných zdrojů</t>
  </si>
  <si>
    <t>Primární energie z neobnovitelných zdrojů</t>
  </si>
  <si>
    <t>Zemní plyn</t>
  </si>
  <si>
    <t>Celkem</t>
  </si>
  <si>
    <t>Celkové snížení primární energie z neobnovitelných zdrojů</t>
  </si>
  <si>
    <t>%</t>
  </si>
  <si>
    <t xml:space="preserve">Celkové snížení </t>
  </si>
  <si>
    <t>ks</t>
  </si>
  <si>
    <t>Název</t>
  </si>
  <si>
    <t>Spotřeba primární energie z neobnovitelných zdrojů po realizaci projektu (GJ/rok)</t>
  </si>
  <si>
    <t>Snížení konečné spotřeby energie (%)</t>
  </si>
  <si>
    <t>Snížení spotřeby primární energie z neobnovitelných zdrojů (GJ/rok)</t>
  </si>
  <si>
    <t>Spotřeba primární energie z neobnovitelných zdrojů před realizaci projektu (GJ/rok)</t>
  </si>
  <si>
    <t>IRR - vnitřní výnosové procento (%)</t>
  </si>
  <si>
    <t>Snížení konečné spotřeby energie (GJ/rok)</t>
  </si>
  <si>
    <t>Typ infrastruktury</t>
  </si>
  <si>
    <t>Reálná doba návratnosti (roky)</t>
  </si>
  <si>
    <t>Emise skleníkových plynů před realizací projektu (tun / rok)</t>
  </si>
  <si>
    <t>Snížení emisí skleníkových plynů (%)</t>
  </si>
  <si>
    <t>Snížení spotřeby primární energie z neobnovitelných zdrojů (%)</t>
  </si>
  <si>
    <t>Konečná spotřeba energie před realizací projektu (GJ/rok)</t>
  </si>
  <si>
    <t>Snížení emisí skleníkových plynů (tun/rok)</t>
  </si>
  <si>
    <t>NPV – čistá současná hodnota (tis. Kč)</t>
  </si>
  <si>
    <t>Emise skleníkových plynů po realizaci projektu (tun/rok)</t>
  </si>
  <si>
    <t>327161</t>
  </si>
  <si>
    <t>GJ/rok</t>
  </si>
  <si>
    <t>323000</t>
  </si>
  <si>
    <t>Cílová hodnota</t>
  </si>
  <si>
    <t>Výchozí hodnota</t>
  </si>
  <si>
    <t>Měrná jednotka</t>
  </si>
  <si>
    <t>Název indikátoru</t>
  </si>
  <si>
    <t>Kód indikátoru</t>
  </si>
  <si>
    <t>Indikátory  ISKP</t>
  </si>
  <si>
    <t>Realizovaná opatření v rámci projektu (vstupující do výpočtu):</t>
  </si>
  <si>
    <t>Počet veřejné infrastruktury, kde došlo k úspoře primární en. z neobnovitelných zdrojů (tzn. počet energetických uzlů)</t>
  </si>
  <si>
    <t>Bilance spotřeby energie:</t>
  </si>
  <si>
    <t>vždy= 0,00</t>
  </si>
  <si>
    <t>Snížení v %</t>
  </si>
  <si>
    <t>Snížení</t>
  </si>
  <si>
    <t>Po realizací projektu</t>
  </si>
  <si>
    <t>Analýza podle spotřebičů</t>
  </si>
  <si>
    <t xml:space="preserve">Elektrická energie </t>
  </si>
  <si>
    <t>Osvětlení</t>
  </si>
  <si>
    <t>STRUKTURA SPOTŘEBY ENERGIE - v řádcích analýzy budou uvedeny všechny jednotlivé spotřebiče na technologickém uzlu</t>
  </si>
  <si>
    <t>Snížení primární energie z neobnovitelných zdrojů:</t>
  </si>
  <si>
    <t>Konečná spotřeba energie po realizaci projektu (%)</t>
  </si>
  <si>
    <t>Výměna technologie</t>
  </si>
  <si>
    <t xml:space="preserve">Další </t>
  </si>
  <si>
    <t>Výměna/nová VZT</t>
  </si>
  <si>
    <t xml:space="preserve">(výchozí stav mínus navrhovaný stav) </t>
  </si>
  <si>
    <t>Do analýzy užití energie ve výchozím stavu musí vstupovat spotřeby všech zařízení/spotřebičů (od rychlovarné konvice po myčku nádobí apod.) v řešeném technologickém uzlu, včetně spotřeby VZT a osvětlení v případě návrhu těchto opatření v Energetické posudku. Do navrhovaného stavu musí vstupovat spotřeby opět všech zařízení (měněných i neměněných, které zůstávají) v řešeném technologickém uzlu.</t>
  </si>
  <si>
    <t xml:space="preserve">Zemní plyn </t>
  </si>
  <si>
    <t>Ano</t>
  </si>
  <si>
    <t>Ne</t>
  </si>
  <si>
    <t>Nové</t>
  </si>
  <si>
    <t xml:space="preserve">Zařízení-původní/nové </t>
  </si>
  <si>
    <t>Původní /odstraněno</t>
  </si>
  <si>
    <t xml:space="preserve">Původní/zůstává </t>
  </si>
  <si>
    <t>SZTE, teplo z prostředí aj.</t>
  </si>
  <si>
    <t>Příloha k Energetickému posudku SC 1.1.2</t>
  </si>
  <si>
    <t>Nový výkon vzduchotechnické jednotky (jednotek) (m3 h-1)</t>
  </si>
  <si>
    <t>Číslo/Text</t>
  </si>
  <si>
    <t xml:space="preserve">SZTE, teplo z prostředí aj. </t>
  </si>
  <si>
    <t xml:space="preserve">Nebudou instalovány spotřebiče pro neprofesionální použití (zařízení pro domácnost) podle nařízení Evropského parlamentu a Rady 2017/1369 ze dne 4. července 2017, kterým se stanoví rámec pro označování energetickými štítky a zrušuje směrnice 2010/30/EU. </t>
  </si>
  <si>
    <t xml:space="preserve">Budou instalovány spotřebiče splňující nejvyšší dostupnou energetickou třídu dle příslušné legislativy pro daný typ spotřebiče.  </t>
  </si>
  <si>
    <t xml:space="preserve">V rámci projektu bude zajištěno zavedení energetického managementu,  v souladu s „Metodickým návodem pro splnění požadavku na zavedení energetického managementu" (tzn. technologický uzel bude samostaně měřen). </t>
  </si>
  <si>
    <t>rozdíl před a po</t>
  </si>
  <si>
    <t>Kategorie/Položka</t>
  </si>
  <si>
    <t>Varná</t>
  </si>
  <si>
    <t>Mytí</t>
  </si>
  <si>
    <t>Chlazení</t>
  </si>
  <si>
    <t>Výdej</t>
  </si>
  <si>
    <t>Ostatní</t>
  </si>
  <si>
    <t>Ohřev vody</t>
  </si>
  <si>
    <t>VZT</t>
  </si>
  <si>
    <t>Parametry pro gastroprovozy</t>
  </si>
  <si>
    <t>Počet jídel za den</t>
  </si>
  <si>
    <t>Dní v provozu/rok</t>
  </si>
  <si>
    <t>Do navrhovaného stavu nelze započítat zařízení, které je nově pořízeno před podáním žádosti, před zpracováním Eneregtického posudku  (např. r 2024), musí být vždy započítáno do výchozího stavu.</t>
  </si>
  <si>
    <t xml:space="preserve">Spotřeba energií - výchozí stav (dle typu provozu) </t>
  </si>
  <si>
    <t xml:space="preserve">Spotřeba energií - navrhovaný stav  (dle typu provozu) </t>
  </si>
  <si>
    <t>SDP - SPECIFICKÉ DATOVÉ POLOŽKY ISKP</t>
  </si>
  <si>
    <t>Analýza podle typu provozu</t>
  </si>
  <si>
    <t>Snížení konečné spotřeby energie u podpořených subjektů</t>
  </si>
  <si>
    <r>
      <t>V případě, že současná VZT nesplňuje požadavky na kapacitu provozu a hygienické normy, nebo není v gastroprovozu/provozu instalována vůbec, lze ji v rámci projektu zahrnout mezi způsobilé výdaje. Podmínkou je, že spotřeba elektrické energie na provoz bude součástí analýzy užití energie v energetickém posudku. V případě, že současná VZT není využita/nebo není instalována, lze spotřebu ve výchozím stavu stanovit modelovým výpočtem na stav projektovaný. Do analýzy lze taktéž zahrnout spotřebu/úsporu na vytápění VZT s rekuperací, ale pouze v řešeném technologickém uzlu. Pro úsporu z vytápění však již nelze použít modelový výpočet. Lze započítat pouze reálně vzniklou úsporu. Dále také v "</t>
    </r>
    <r>
      <rPr>
        <b/>
        <i/>
        <sz val="10"/>
        <color theme="1" tint="0.34998626667073579"/>
        <rFont val="Calibri"/>
        <family val="2"/>
        <charset val="238"/>
        <scheme val="minor"/>
      </rPr>
      <t>Metodickém pokynu pro realizaci modernizace gastro provozů</t>
    </r>
    <r>
      <rPr>
        <sz val="10"/>
        <color theme="1" tint="0.34998626667073579"/>
        <rFont val="Calibri"/>
        <family val="2"/>
        <charset val="238"/>
        <scheme val="minor"/>
      </rPr>
      <t xml:space="preserve">". </t>
    </r>
  </si>
  <si>
    <t xml:space="preserve">Identifikátor </t>
  </si>
  <si>
    <t xml:space="preserve">Roční spotřeba primární energie v ostatních případech </t>
  </si>
  <si>
    <t>stav před</t>
  </si>
  <si>
    <t>stav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</si>
</sst>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6"/>
      <color theme="1" tint="0.34998626667073579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10"/>
      <color indexed="81"/>
      <name val="Calibri"/>
      <family val="2"/>
      <charset val="238"/>
      <scheme val="minor"/>
    </font>
    <font>
      <b/>
      <sz val="10"/>
      <color indexed="81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color theme="1" tint="0.499984740745262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10"/>
      <color theme="1" tint="0.34998626667073579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76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34998626667073579"/>
      </left>
      <right/>
      <top style="medium">
        <color theme="1" tint="0.499984740745262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34998626667073579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ck">
        <color rgb="FFFF000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rgb="FFFF000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rgb="FFFF0000"/>
      </left>
      <right style="thin">
        <color theme="1" tint="0.499984740745262"/>
      </right>
      <top style="thin">
        <color theme="1" tint="0.499984740745262"/>
      </top>
      <bottom style="thick">
        <color rgb="FFFF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rgb="FFFF0000"/>
      </bottom>
      <diagonal/>
    </border>
    <border>
      <left style="thin">
        <color theme="1" tint="0.499984740745262"/>
      </left>
      <right style="thick">
        <color rgb="FFFF0000"/>
      </right>
      <top style="thin">
        <color theme="1" tint="0.499984740745262"/>
      </top>
      <bottom style="thick">
        <color rgb="FFFF0000"/>
      </bottom>
      <diagonal/>
    </border>
    <border>
      <left style="thick">
        <color rgb="FFFF0000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rgb="FFFF0000"/>
      </right>
      <top/>
      <bottom style="thin">
        <color theme="1" tint="0.499984740745262"/>
      </bottom>
      <diagonal/>
    </border>
    <border>
      <left style="thick">
        <color rgb="FFFF0000"/>
      </left>
      <right style="medium">
        <color theme="1" tint="0.499984740745262"/>
      </right>
      <top style="thick">
        <color rgb="FFFF0000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rgb="FFFF0000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rgb="FFFF0000"/>
      </right>
      <top style="thick">
        <color rgb="FFFF0000"/>
      </top>
      <bottom style="medium">
        <color theme="1" tint="0.499984740745262"/>
      </bottom>
      <diagonal/>
    </border>
    <border>
      <left style="thick">
        <color rgb="FFFF0000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rgb="FFFF0000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rgb="FFFF000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rgb="FFFF0000"/>
      </right>
      <top style="thin">
        <color theme="1" tint="0.499984740745262"/>
      </top>
      <bottom/>
      <diagonal/>
    </border>
    <border>
      <left style="thick">
        <color rgb="FFFF0000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ck">
        <color rgb="FFFF0000"/>
      </right>
      <top style="medium">
        <color theme="1" tint="0.499984740745262"/>
      </top>
      <bottom/>
      <diagonal/>
    </border>
    <border>
      <left style="thick">
        <color rgb="FFFF0000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rgb="FFFF0000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7" xfId="0" applyFont="1" applyBorder="1"/>
    <xf numFmtId="0" fontId="10" fillId="0" borderId="26" xfId="0" applyFont="1" applyBorder="1"/>
    <xf numFmtId="0" fontId="10" fillId="0" borderId="13" xfId="0" applyFont="1" applyBorder="1"/>
    <xf numFmtId="0" fontId="5" fillId="0" borderId="13" xfId="0" applyFont="1" applyBorder="1" applyAlignment="1">
      <alignment vertical="center" wrapText="1"/>
    </xf>
    <xf numFmtId="0" fontId="5" fillId="0" borderId="28" xfId="0" applyFont="1" applyBorder="1"/>
    <xf numFmtId="0" fontId="10" fillId="0" borderId="19" xfId="0" applyFont="1" applyBorder="1"/>
    <xf numFmtId="0" fontId="10" fillId="0" borderId="7" xfId="0" applyFont="1" applyBorder="1"/>
    <xf numFmtId="0" fontId="5" fillId="2" borderId="28" xfId="0" applyFont="1" applyFill="1" applyBorder="1" applyAlignment="1">
      <alignment vertical="top" wrapText="1"/>
    </xf>
    <xf numFmtId="0" fontId="5" fillId="0" borderId="29" xfId="0" applyFont="1" applyBorder="1"/>
    <xf numFmtId="0" fontId="10" fillId="0" borderId="21" xfId="0" applyFont="1" applyBorder="1"/>
    <xf numFmtId="0" fontId="10" fillId="0" borderId="10" xfId="0" applyFont="1" applyBorder="1"/>
    <xf numFmtId="0" fontId="10" fillId="0" borderId="6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9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3" borderId="3" xfId="0" applyFont="1" applyFill="1" applyBorder="1"/>
    <xf numFmtId="0" fontId="13" fillId="3" borderId="4" xfId="0" applyFont="1" applyFill="1" applyBorder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22" xfId="0" applyFont="1" applyBorder="1"/>
    <xf numFmtId="0" fontId="10" fillId="0" borderId="10" xfId="0" applyFont="1" applyBorder="1" applyAlignment="1">
      <alignment horizontal="left" vertical="top"/>
    </xf>
    <xf numFmtId="2" fontId="10" fillId="0" borderId="10" xfId="0" applyNumberFormat="1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2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/>
    <xf numFmtId="4" fontId="10" fillId="0" borderId="7" xfId="0" applyNumberFormat="1" applyFont="1" applyBorder="1" applyAlignment="1">
      <alignment horizontal="left" vertical="center" wrapText="1"/>
    </xf>
    <xf numFmtId="4" fontId="10" fillId="0" borderId="54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 wrapText="1"/>
    </xf>
    <xf numFmtId="4" fontId="10" fillId="0" borderId="54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left" vertical="center" wrapText="1"/>
    </xf>
    <xf numFmtId="4" fontId="10" fillId="0" borderId="59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64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left" vertical="center" wrapText="1"/>
    </xf>
    <xf numFmtId="4" fontId="10" fillId="0" borderId="66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5" fillId="3" borderId="0" xfId="0" applyFont="1" applyFill="1" applyAlignment="1">
      <alignment horizontal="left"/>
    </xf>
    <xf numFmtId="0" fontId="15" fillId="3" borderId="32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2" fontId="14" fillId="0" borderId="31" xfId="0" applyNumberFormat="1" applyFont="1" applyBorder="1" applyAlignment="1">
      <alignment horizontal="center"/>
    </xf>
    <xf numFmtId="0" fontId="5" fillId="3" borderId="6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5" fillId="3" borderId="60" xfId="0" applyFont="1" applyFill="1" applyBorder="1" applyAlignment="1">
      <alignment horizontal="left" vertical="center" wrapText="1"/>
    </xf>
    <xf numFmtId="0" fontId="5" fillId="3" borderId="61" xfId="0" applyFont="1" applyFill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/>
    </xf>
    <xf numFmtId="0" fontId="5" fillId="4" borderId="6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0" fontId="10" fillId="0" borderId="45" xfId="0" applyFont="1" applyBorder="1" applyAlignment="1">
      <alignment horizontal="right"/>
    </xf>
    <xf numFmtId="0" fontId="5" fillId="3" borderId="4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5" fillId="3" borderId="3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4" fillId="0" borderId="50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51" xfId="0" applyFont="1" applyBorder="1" applyAlignment="1">
      <alignment horizontal="left"/>
    </xf>
    <xf numFmtId="0" fontId="14" fillId="0" borderId="52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0" fillId="0" borderId="47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5" fillId="0" borderId="6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0" fillId="0" borderId="5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5" fillId="3" borderId="70" xfId="0" applyFont="1" applyFill="1" applyBorder="1" applyAlignment="1">
      <alignment horizontal="left" vertical="center" wrapText="1"/>
    </xf>
    <xf numFmtId="0" fontId="5" fillId="3" borderId="71" xfId="0" applyFont="1" applyFill="1" applyBorder="1" applyAlignment="1">
      <alignment horizontal="left" vertical="center" wrapText="1"/>
    </xf>
    <xf numFmtId="0" fontId="5" fillId="3" borderId="72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top"/>
    </xf>
    <xf numFmtId="0" fontId="10" fillId="0" borderId="75" xfId="0" applyFont="1" applyBorder="1" applyAlignment="1">
      <alignment horizontal="left" vertical="top"/>
    </xf>
    <xf numFmtId="0" fontId="5" fillId="0" borderId="15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0</xdr:rowOff>
    </xdr:from>
    <xdr:to>
      <xdr:col>8</xdr:col>
      <xdr:colOff>571500</xdr:colOff>
      <xdr:row>2</xdr:row>
      <xdr:rowOff>119885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5E7BC7D-BEDA-EA94-C531-EC13EBBA2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28649" y="190500"/>
          <a:ext cx="10372726" cy="758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36"/>
  <sheetViews>
    <sheetView tabSelected="1" view="pageBreakPreview" zoomScaleNormal="100" zoomScaleSheetLayoutView="100" workbookViewId="0">
      <selection activeCell="J110" sqref="J110"/>
    </sheetView>
  </sheetViews>
  <sheetFormatPr defaultRowHeight="15" x14ac:dyDescent="0.25"/>
  <cols>
    <col min="2" max="3" width="25.7109375" customWidth="1"/>
    <col min="4" max="4" width="26" customWidth="1"/>
    <col min="5" max="5" width="27.140625" customWidth="1"/>
    <col min="6" max="6" width="17.42578125" customWidth="1"/>
    <col min="7" max="7" width="14.85546875" customWidth="1"/>
    <col min="8" max="8" width="10.42578125" customWidth="1"/>
    <col min="9" max="9" width="11.7109375" customWidth="1"/>
    <col min="10" max="10" width="12.85546875" customWidth="1"/>
    <col min="11" max="11" width="14.28515625" customWidth="1"/>
    <col min="12" max="13" width="10.7109375" customWidth="1"/>
    <col min="15" max="17" width="25.7109375" customWidth="1"/>
  </cols>
  <sheetData>
    <row r="2" spans="2:11" ht="50.25" customHeight="1" x14ac:dyDescent="0.25"/>
    <row r="4" spans="2:11" x14ac:dyDescent="0.25"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2:11" ht="21" x14ac:dyDescent="0.35">
      <c r="B5" s="178" t="s">
        <v>74</v>
      </c>
      <c r="C5" s="178"/>
      <c r="D5" s="178"/>
      <c r="E5" s="1"/>
      <c r="F5" s="1"/>
      <c r="G5" s="1"/>
      <c r="H5" s="1"/>
      <c r="I5" s="1"/>
      <c r="J5" s="1"/>
      <c r="K5" s="1"/>
    </row>
    <row r="6" spans="2:11" x14ac:dyDescent="0.25">
      <c r="B6" s="99" t="s">
        <v>48</v>
      </c>
      <c r="C6" s="99"/>
      <c r="D6" s="99"/>
      <c r="E6" s="7"/>
      <c r="F6" s="7"/>
      <c r="G6" s="7"/>
      <c r="H6" s="7"/>
      <c r="I6" s="7"/>
      <c r="J6" s="7"/>
      <c r="K6" s="7"/>
    </row>
    <row r="7" spans="2:11" x14ac:dyDescent="0.25">
      <c r="B7" s="7" t="s">
        <v>61</v>
      </c>
      <c r="C7" s="7"/>
      <c r="D7" s="7"/>
      <c r="E7" s="7"/>
      <c r="F7" s="7"/>
      <c r="G7" s="7"/>
      <c r="H7" s="7"/>
      <c r="I7" s="7"/>
      <c r="J7" s="7"/>
      <c r="K7" s="7"/>
    </row>
    <row r="8" spans="2:11" x14ac:dyDescent="0.25">
      <c r="B8" s="7" t="s">
        <v>63</v>
      </c>
      <c r="C8" s="7"/>
      <c r="D8" s="7"/>
      <c r="E8" s="7"/>
      <c r="F8" s="7"/>
      <c r="G8" s="7"/>
      <c r="H8" s="7"/>
      <c r="I8" s="7"/>
      <c r="J8" s="7"/>
      <c r="K8" s="7"/>
    </row>
    <row r="9" spans="2:11" x14ac:dyDescent="0.25">
      <c r="B9" s="7" t="s">
        <v>57</v>
      </c>
      <c r="C9" s="7"/>
      <c r="D9" s="7"/>
      <c r="E9" s="7"/>
      <c r="F9" s="7"/>
      <c r="G9" s="7"/>
      <c r="H9" s="7"/>
      <c r="I9" s="7"/>
      <c r="J9" s="7"/>
      <c r="K9" s="7"/>
    </row>
    <row r="10" spans="2:11" x14ac:dyDescent="0.25">
      <c r="B10" s="7" t="s">
        <v>62</v>
      </c>
      <c r="C10" s="7"/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1" ht="50.25" customHeight="1" x14ac:dyDescent="0.25">
      <c r="B12" s="112" t="s">
        <v>50</v>
      </c>
      <c r="C12" s="134" t="s">
        <v>65</v>
      </c>
      <c r="D12" s="134"/>
      <c r="E12" s="134"/>
      <c r="F12" s="134"/>
      <c r="G12" s="134"/>
      <c r="H12" s="134"/>
      <c r="I12" s="134"/>
      <c r="J12" s="134"/>
      <c r="K12" s="134"/>
    </row>
    <row r="13" spans="2:11" ht="32.25" customHeight="1" x14ac:dyDescent="0.25">
      <c r="B13" s="112"/>
      <c r="C13" s="135" t="s">
        <v>93</v>
      </c>
      <c r="D13" s="135"/>
      <c r="E13" s="135"/>
      <c r="F13" s="135"/>
      <c r="G13" s="135"/>
      <c r="H13" s="135"/>
      <c r="I13" s="135"/>
      <c r="J13" s="135"/>
      <c r="K13" s="135"/>
    </row>
    <row r="14" spans="2:11" ht="64.900000000000006" customHeight="1" x14ac:dyDescent="0.25">
      <c r="B14" s="112"/>
      <c r="C14" s="134" t="s">
        <v>99</v>
      </c>
      <c r="D14" s="134"/>
      <c r="E14" s="134"/>
      <c r="F14" s="134"/>
      <c r="G14" s="134"/>
      <c r="H14" s="134"/>
      <c r="I14" s="134"/>
      <c r="J14" s="134"/>
      <c r="K14" s="134"/>
    </row>
    <row r="15" spans="2:11" ht="15.75" thickBot="1" x14ac:dyDescent="0.3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1" ht="15.75" thickBot="1" x14ac:dyDescent="0.3">
      <c r="B16" s="94" t="s">
        <v>0</v>
      </c>
      <c r="C16" s="94"/>
      <c r="D16" s="94"/>
      <c r="E16" s="94"/>
      <c r="F16" s="94"/>
      <c r="G16" s="94"/>
      <c r="H16" s="94"/>
      <c r="I16" s="94"/>
      <c r="J16" s="94"/>
      <c r="K16" s="94"/>
    </row>
    <row r="17" spans="2:11" ht="29.1" customHeight="1" thickBot="1" x14ac:dyDescent="0.3">
      <c r="B17" s="125" t="s">
        <v>58</v>
      </c>
      <c r="C17" s="125"/>
      <c r="D17" s="125"/>
      <c r="E17" s="125"/>
      <c r="F17" s="111" t="s">
        <v>1</v>
      </c>
      <c r="G17" s="111"/>
      <c r="H17" s="111"/>
      <c r="I17" s="111"/>
      <c r="J17" s="111"/>
      <c r="K17" s="111"/>
    </row>
    <row r="18" spans="2:11" ht="15" customHeight="1" thickBot="1" x14ac:dyDescent="0.3">
      <c r="B18" s="125"/>
      <c r="C18" s="125"/>
      <c r="D18" s="125"/>
      <c r="E18" s="125"/>
      <c r="F18" s="111" t="s">
        <v>2</v>
      </c>
      <c r="G18" s="111"/>
      <c r="H18" s="111" t="s">
        <v>3</v>
      </c>
      <c r="I18" s="111"/>
      <c r="J18" s="111" t="s">
        <v>4</v>
      </c>
      <c r="K18" s="111"/>
    </row>
    <row r="19" spans="2:11" ht="30" customHeight="1" thickBot="1" x14ac:dyDescent="0.3">
      <c r="B19" s="125"/>
      <c r="C19" s="125"/>
      <c r="D19" s="125"/>
      <c r="E19" s="125"/>
      <c r="F19" s="111"/>
      <c r="G19" s="111"/>
      <c r="H19" s="111"/>
      <c r="I19" s="111"/>
      <c r="J19" s="111" t="s">
        <v>64</v>
      </c>
      <c r="K19" s="111"/>
    </row>
    <row r="20" spans="2:11" ht="15.75" thickBot="1" x14ac:dyDescent="0.3">
      <c r="B20" s="125"/>
      <c r="C20" s="125"/>
      <c r="D20" s="125"/>
      <c r="E20" s="125"/>
      <c r="F20" s="5" t="s">
        <v>5</v>
      </c>
      <c r="G20" s="5" t="s">
        <v>6</v>
      </c>
      <c r="H20" s="5" t="s">
        <v>5</v>
      </c>
      <c r="I20" s="5" t="s">
        <v>6</v>
      </c>
      <c r="J20" s="5" t="s">
        <v>5</v>
      </c>
      <c r="K20" s="5" t="s">
        <v>6</v>
      </c>
    </row>
    <row r="21" spans="2:11" ht="15.75" thickBot="1" x14ac:dyDescent="0.3">
      <c r="B21" s="125" t="s">
        <v>7</v>
      </c>
      <c r="C21" s="125"/>
      <c r="D21" s="125"/>
      <c r="E21" s="125"/>
      <c r="F21" s="10">
        <f>F24+F25+F26</f>
        <v>0</v>
      </c>
      <c r="G21" s="10">
        <f>G24+G25+G26</f>
        <v>0</v>
      </c>
      <c r="H21" s="10">
        <f>H24+H25+H26</f>
        <v>0</v>
      </c>
      <c r="I21" s="10">
        <f t="shared" ref="I21" si="0">I24+I25+I26</f>
        <v>0</v>
      </c>
      <c r="J21" s="10">
        <f>J24+J25+J26</f>
        <v>0</v>
      </c>
      <c r="K21" s="10">
        <f>K24+K25+K26</f>
        <v>0</v>
      </c>
    </row>
    <row r="22" spans="2:11" ht="3.75" customHeight="1" thickBot="1" x14ac:dyDescent="0.3">
      <c r="B22" s="9"/>
      <c r="C22" s="9"/>
      <c r="D22" s="9"/>
      <c r="E22" s="9"/>
      <c r="F22" s="11"/>
      <c r="G22" s="11"/>
      <c r="H22" s="11"/>
      <c r="I22" s="11"/>
      <c r="J22" s="11"/>
      <c r="K22" s="11"/>
    </row>
    <row r="23" spans="2:11" ht="15.75" customHeight="1" thickBot="1" x14ac:dyDescent="0.3">
      <c r="B23" s="107" t="s">
        <v>8</v>
      </c>
      <c r="C23" s="107"/>
      <c r="D23" s="107"/>
      <c r="E23" s="107"/>
      <c r="F23" s="107"/>
      <c r="G23" s="107"/>
      <c r="H23" s="107"/>
      <c r="I23" s="107"/>
      <c r="J23" s="107"/>
      <c r="K23" s="107"/>
    </row>
    <row r="24" spans="2:11" x14ac:dyDescent="0.25">
      <c r="B24" s="132" t="s">
        <v>56</v>
      </c>
      <c r="C24" s="133"/>
      <c r="D24" s="133"/>
      <c r="E24" s="133"/>
      <c r="F24" s="12">
        <f>SUMIFS($F$29:$F$51,$C$29:$C$51,B24)</f>
        <v>0</v>
      </c>
      <c r="G24" s="12">
        <f>SUMIFS($G$29:$G$51,$C$29:$C$51,B24)</f>
        <v>0</v>
      </c>
      <c r="H24" s="12">
        <f>SUMIFS($H$29:$H$51,$C$29:$C$51,B24)</f>
        <v>0</v>
      </c>
      <c r="I24" s="12">
        <f>SUMIFS($I$29:$I$51,$C$29:$C$51,B24)</f>
        <v>0</v>
      </c>
      <c r="J24" s="12">
        <f>SUMIFS($J$29:$J$51,$C$29:$C$51,B24)</f>
        <v>0</v>
      </c>
      <c r="K24" s="13">
        <f>SUMIFS($K$29:$K$51,$C$29:$C$51,B24)</f>
        <v>0</v>
      </c>
    </row>
    <row r="25" spans="2:11" x14ac:dyDescent="0.25">
      <c r="B25" s="126" t="s">
        <v>66</v>
      </c>
      <c r="C25" s="127"/>
      <c r="D25" s="127"/>
      <c r="E25" s="127"/>
      <c r="F25" s="15">
        <f t="shared" ref="F25:F26" si="1">SUMIFS($F$29:$F$51,$C$29:$C$51,B25)</f>
        <v>0</v>
      </c>
      <c r="G25" s="15">
        <f t="shared" ref="G25:G26" si="2">SUMIFS($G$29:$G$51,$C$29:$C$51,B25)</f>
        <v>0</v>
      </c>
      <c r="H25" s="15">
        <f>SUMIFS($H$29:$H$51,$C$29:$C$51,B25)</f>
        <v>0</v>
      </c>
      <c r="I25" s="15">
        <f t="shared" ref="I25:I26" si="3">SUMIFS($I$29:$I$51,$C$29:$C$51,B25)</f>
        <v>0</v>
      </c>
      <c r="J25" s="15">
        <f t="shared" ref="J25:J26" si="4">SUMIFS($J$29:$J$51,$C$29:$C$51,B25)</f>
        <v>0</v>
      </c>
      <c r="K25" s="13">
        <f t="shared" ref="K25:K26" si="5">SUMIFS($K$29:$K$51,$C$29:$C$51,B25)</f>
        <v>0</v>
      </c>
    </row>
    <row r="26" spans="2:11" ht="15.75" thickBot="1" x14ac:dyDescent="0.3">
      <c r="B26" s="128" t="s">
        <v>73</v>
      </c>
      <c r="C26" s="129"/>
      <c r="D26" s="129"/>
      <c r="E26" s="129"/>
      <c r="F26" s="17">
        <f t="shared" si="1"/>
        <v>0</v>
      </c>
      <c r="G26" s="17">
        <f t="shared" si="2"/>
        <v>0</v>
      </c>
      <c r="H26" s="17">
        <f>SUMIFS($H$29:$H$51,$C$29:$C$51,B26)</f>
        <v>0</v>
      </c>
      <c r="I26" s="17">
        <f t="shared" si="3"/>
        <v>0</v>
      </c>
      <c r="J26" s="17">
        <f t="shared" si="4"/>
        <v>0</v>
      </c>
      <c r="K26" s="18">
        <f t="shared" si="5"/>
        <v>0</v>
      </c>
    </row>
    <row r="27" spans="2:11" ht="21" customHeight="1" thickBot="1" x14ac:dyDescent="0.3">
      <c r="B27" s="130" t="s">
        <v>55</v>
      </c>
      <c r="C27" s="131"/>
      <c r="D27" s="131"/>
      <c r="E27" s="131"/>
      <c r="F27" s="131"/>
      <c r="G27" s="131"/>
      <c r="H27" s="131"/>
      <c r="I27" s="131"/>
      <c r="J27" s="131"/>
      <c r="K27" s="131"/>
    </row>
    <row r="28" spans="2:11" x14ac:dyDescent="0.25">
      <c r="B28" s="19" t="s">
        <v>100</v>
      </c>
      <c r="C28" s="20" t="s">
        <v>12</v>
      </c>
      <c r="D28" s="20" t="s">
        <v>70</v>
      </c>
      <c r="E28" s="20" t="s">
        <v>10</v>
      </c>
      <c r="F28" s="21"/>
      <c r="G28" s="22"/>
      <c r="H28" s="22"/>
      <c r="I28" s="22"/>
      <c r="J28" s="22"/>
      <c r="K28" s="23"/>
    </row>
    <row r="29" spans="2:11" x14ac:dyDescent="0.25">
      <c r="B29" s="24"/>
      <c r="C29" s="25"/>
      <c r="D29" s="25"/>
      <c r="E29" s="25"/>
      <c r="F29" s="26"/>
      <c r="G29" s="26"/>
      <c r="H29" s="26"/>
      <c r="I29" s="26"/>
      <c r="J29" s="26">
        <f>F29-H29</f>
        <v>0</v>
      </c>
      <c r="K29" s="13">
        <f>G29-I29</f>
        <v>0</v>
      </c>
    </row>
    <row r="30" spans="2:11" x14ac:dyDescent="0.25">
      <c r="B30" s="27"/>
      <c r="C30" s="28"/>
      <c r="D30" s="25"/>
      <c r="E30" s="28"/>
      <c r="F30" s="15"/>
      <c r="G30" s="15"/>
      <c r="H30" s="15"/>
      <c r="I30" s="15"/>
      <c r="J30" s="26">
        <f t="shared" ref="J30:J51" si="6">F30-H30</f>
        <v>0</v>
      </c>
      <c r="K30" s="13">
        <f t="shared" ref="K30:K51" si="7">G30-I30</f>
        <v>0</v>
      </c>
    </row>
    <row r="31" spans="2:11" x14ac:dyDescent="0.25">
      <c r="B31" s="27"/>
      <c r="C31" s="28"/>
      <c r="D31" s="25"/>
      <c r="E31" s="28"/>
      <c r="F31" s="15"/>
      <c r="G31" s="15"/>
      <c r="H31" s="15"/>
      <c r="I31" s="15"/>
      <c r="J31" s="26">
        <f t="shared" si="6"/>
        <v>0</v>
      </c>
      <c r="K31" s="13">
        <f t="shared" si="7"/>
        <v>0</v>
      </c>
    </row>
    <row r="32" spans="2:11" x14ac:dyDescent="0.25">
      <c r="B32" s="27"/>
      <c r="C32" s="28"/>
      <c r="D32" s="25"/>
      <c r="E32" s="28"/>
      <c r="F32" s="15"/>
      <c r="G32" s="15"/>
      <c r="H32" s="15"/>
      <c r="I32" s="15"/>
      <c r="J32" s="26">
        <f t="shared" si="6"/>
        <v>0</v>
      </c>
      <c r="K32" s="13">
        <f t="shared" si="7"/>
        <v>0</v>
      </c>
    </row>
    <row r="33" spans="2:11" x14ac:dyDescent="0.25">
      <c r="B33" s="27"/>
      <c r="C33" s="28"/>
      <c r="D33" s="25"/>
      <c r="E33" s="28"/>
      <c r="F33" s="15"/>
      <c r="G33" s="15"/>
      <c r="H33" s="15"/>
      <c r="I33" s="15"/>
      <c r="J33" s="26">
        <f t="shared" si="6"/>
        <v>0</v>
      </c>
      <c r="K33" s="13">
        <f t="shared" si="7"/>
        <v>0</v>
      </c>
    </row>
    <row r="34" spans="2:11" x14ac:dyDescent="0.25">
      <c r="B34" s="27"/>
      <c r="C34" s="28"/>
      <c r="D34" s="25"/>
      <c r="E34" s="28"/>
      <c r="F34" s="15"/>
      <c r="G34" s="15"/>
      <c r="H34" s="15"/>
      <c r="I34" s="15"/>
      <c r="J34" s="26">
        <f t="shared" si="6"/>
        <v>0</v>
      </c>
      <c r="K34" s="13">
        <f t="shared" si="7"/>
        <v>0</v>
      </c>
    </row>
    <row r="35" spans="2:11" x14ac:dyDescent="0.25">
      <c r="B35" s="27"/>
      <c r="C35" s="28"/>
      <c r="D35" s="25"/>
      <c r="E35" s="28"/>
      <c r="F35" s="15"/>
      <c r="G35" s="15"/>
      <c r="H35" s="15"/>
      <c r="I35" s="15"/>
      <c r="J35" s="26">
        <f t="shared" si="6"/>
        <v>0</v>
      </c>
      <c r="K35" s="13">
        <f t="shared" si="7"/>
        <v>0</v>
      </c>
    </row>
    <row r="36" spans="2:11" x14ac:dyDescent="0.25">
      <c r="B36" s="27"/>
      <c r="C36" s="28"/>
      <c r="D36" s="25"/>
      <c r="E36" s="28"/>
      <c r="F36" s="15"/>
      <c r="G36" s="15"/>
      <c r="H36" s="15"/>
      <c r="I36" s="15"/>
      <c r="J36" s="26">
        <f t="shared" si="6"/>
        <v>0</v>
      </c>
      <c r="K36" s="13">
        <f t="shared" si="7"/>
        <v>0</v>
      </c>
    </row>
    <row r="37" spans="2:11" x14ac:dyDescent="0.25">
      <c r="B37" s="27"/>
      <c r="C37" s="28"/>
      <c r="D37" s="25"/>
      <c r="E37" s="28"/>
      <c r="F37" s="15"/>
      <c r="G37" s="15"/>
      <c r="H37" s="15"/>
      <c r="I37" s="15"/>
      <c r="J37" s="26">
        <f t="shared" si="6"/>
        <v>0</v>
      </c>
      <c r="K37" s="13">
        <f t="shared" si="7"/>
        <v>0</v>
      </c>
    </row>
    <row r="38" spans="2:11" x14ac:dyDescent="0.25">
      <c r="B38" s="27"/>
      <c r="C38" s="28"/>
      <c r="D38" s="25"/>
      <c r="E38" s="28"/>
      <c r="F38" s="15"/>
      <c r="G38" s="15"/>
      <c r="H38" s="15"/>
      <c r="I38" s="15"/>
      <c r="J38" s="26">
        <f t="shared" si="6"/>
        <v>0</v>
      </c>
      <c r="K38" s="13">
        <f t="shared" si="7"/>
        <v>0</v>
      </c>
    </row>
    <row r="39" spans="2:11" x14ac:dyDescent="0.25">
      <c r="B39" s="27"/>
      <c r="C39" s="28"/>
      <c r="D39" s="25"/>
      <c r="E39" s="28"/>
      <c r="F39" s="15"/>
      <c r="G39" s="15"/>
      <c r="H39" s="15"/>
      <c r="I39" s="15"/>
      <c r="J39" s="26">
        <f t="shared" si="6"/>
        <v>0</v>
      </c>
      <c r="K39" s="13">
        <f t="shared" si="7"/>
        <v>0</v>
      </c>
    </row>
    <row r="40" spans="2:11" x14ac:dyDescent="0.25">
      <c r="B40" s="27"/>
      <c r="C40" s="28"/>
      <c r="D40" s="25"/>
      <c r="E40" s="28"/>
      <c r="F40" s="15"/>
      <c r="G40" s="15"/>
      <c r="H40" s="15"/>
      <c r="I40" s="15"/>
      <c r="J40" s="26">
        <f t="shared" si="6"/>
        <v>0</v>
      </c>
      <c r="K40" s="13">
        <f t="shared" si="7"/>
        <v>0</v>
      </c>
    </row>
    <row r="41" spans="2:11" x14ac:dyDescent="0.25">
      <c r="B41" s="27"/>
      <c r="C41" s="28"/>
      <c r="D41" s="25"/>
      <c r="E41" s="28"/>
      <c r="F41" s="15"/>
      <c r="G41" s="15"/>
      <c r="H41" s="15"/>
      <c r="I41" s="15"/>
      <c r="J41" s="26">
        <f t="shared" si="6"/>
        <v>0</v>
      </c>
      <c r="K41" s="13">
        <f t="shared" si="7"/>
        <v>0</v>
      </c>
    </row>
    <row r="42" spans="2:11" x14ac:dyDescent="0.25">
      <c r="B42" s="27"/>
      <c r="C42" s="28"/>
      <c r="D42" s="25"/>
      <c r="E42" s="28"/>
      <c r="F42" s="15"/>
      <c r="G42" s="15"/>
      <c r="H42" s="15"/>
      <c r="I42" s="15"/>
      <c r="J42" s="26">
        <f t="shared" si="6"/>
        <v>0</v>
      </c>
      <c r="K42" s="13">
        <f t="shared" si="7"/>
        <v>0</v>
      </c>
    </row>
    <row r="43" spans="2:11" x14ac:dyDescent="0.25">
      <c r="B43" s="27"/>
      <c r="C43" s="28"/>
      <c r="D43" s="25"/>
      <c r="E43" s="28"/>
      <c r="F43" s="15"/>
      <c r="G43" s="15"/>
      <c r="H43" s="15"/>
      <c r="I43" s="15"/>
      <c r="J43" s="26">
        <f t="shared" si="6"/>
        <v>0</v>
      </c>
      <c r="K43" s="13">
        <f t="shared" si="7"/>
        <v>0</v>
      </c>
    </row>
    <row r="44" spans="2:11" x14ac:dyDescent="0.25">
      <c r="B44" s="27"/>
      <c r="C44" s="28"/>
      <c r="D44" s="25"/>
      <c r="E44" s="28"/>
      <c r="F44" s="15"/>
      <c r="G44" s="15"/>
      <c r="H44" s="15"/>
      <c r="I44" s="15"/>
      <c r="J44" s="26">
        <f t="shared" si="6"/>
        <v>0</v>
      </c>
      <c r="K44" s="13">
        <f t="shared" si="7"/>
        <v>0</v>
      </c>
    </row>
    <row r="45" spans="2:11" x14ac:dyDescent="0.25">
      <c r="B45" s="27"/>
      <c r="C45" s="28"/>
      <c r="D45" s="25"/>
      <c r="E45" s="28"/>
      <c r="F45" s="15"/>
      <c r="G45" s="15"/>
      <c r="H45" s="15"/>
      <c r="I45" s="15"/>
      <c r="J45" s="26">
        <f t="shared" si="6"/>
        <v>0</v>
      </c>
      <c r="K45" s="13">
        <f t="shared" si="7"/>
        <v>0</v>
      </c>
    </row>
    <row r="46" spans="2:11" x14ac:dyDescent="0.25">
      <c r="B46" s="27"/>
      <c r="C46" s="28"/>
      <c r="D46" s="25"/>
      <c r="E46" s="28"/>
      <c r="F46" s="15"/>
      <c r="G46" s="15"/>
      <c r="H46" s="15"/>
      <c r="I46" s="15"/>
      <c r="J46" s="26">
        <f t="shared" si="6"/>
        <v>0</v>
      </c>
      <c r="K46" s="13">
        <f t="shared" si="7"/>
        <v>0</v>
      </c>
    </row>
    <row r="47" spans="2:11" x14ac:dyDescent="0.25">
      <c r="B47" s="27"/>
      <c r="C47" s="28"/>
      <c r="D47" s="25"/>
      <c r="E47" s="28"/>
      <c r="F47" s="15"/>
      <c r="G47" s="15"/>
      <c r="H47" s="15"/>
      <c r="I47" s="15"/>
      <c r="J47" s="26">
        <f t="shared" si="6"/>
        <v>0</v>
      </c>
      <c r="K47" s="13">
        <f t="shared" si="7"/>
        <v>0</v>
      </c>
    </row>
    <row r="48" spans="2:11" x14ac:dyDescent="0.25">
      <c r="B48" s="29"/>
      <c r="C48" s="30"/>
      <c r="D48" s="25"/>
      <c r="E48" s="30"/>
      <c r="F48" s="31"/>
      <c r="G48" s="31"/>
      <c r="H48" s="31"/>
      <c r="I48" s="31"/>
      <c r="J48" s="26">
        <f t="shared" si="6"/>
        <v>0</v>
      </c>
      <c r="K48" s="13">
        <f t="shared" si="7"/>
        <v>0</v>
      </c>
    </row>
    <row r="49" spans="2:12" x14ac:dyDescent="0.25">
      <c r="B49" s="29"/>
      <c r="C49" s="30"/>
      <c r="D49" s="25"/>
      <c r="E49" s="30"/>
      <c r="F49" s="31"/>
      <c r="G49" s="31"/>
      <c r="H49" s="31"/>
      <c r="I49" s="31"/>
      <c r="J49" s="26">
        <f t="shared" si="6"/>
        <v>0</v>
      </c>
      <c r="K49" s="13">
        <f t="shared" si="7"/>
        <v>0</v>
      </c>
    </row>
    <row r="50" spans="2:12" x14ac:dyDescent="0.25">
      <c r="B50" s="29"/>
      <c r="C50" s="30"/>
      <c r="D50" s="25"/>
      <c r="E50" s="30"/>
      <c r="F50" s="31"/>
      <c r="G50" s="31"/>
      <c r="H50" s="31"/>
      <c r="I50" s="31"/>
      <c r="J50" s="26">
        <f t="shared" si="6"/>
        <v>0</v>
      </c>
      <c r="K50" s="13">
        <f t="shared" si="7"/>
        <v>0</v>
      </c>
    </row>
    <row r="51" spans="2:12" ht="15.75" thickBot="1" x14ac:dyDescent="0.3">
      <c r="B51" s="32"/>
      <c r="C51" s="33"/>
      <c r="D51" s="33"/>
      <c r="E51" s="33"/>
      <c r="F51" s="17"/>
      <c r="G51" s="17"/>
      <c r="H51" s="17"/>
      <c r="I51" s="17"/>
      <c r="J51" s="17">
        <f t="shared" si="6"/>
        <v>0</v>
      </c>
      <c r="K51" s="18">
        <f t="shared" si="7"/>
        <v>0</v>
      </c>
    </row>
    <row r="52" spans="2:12" x14ac:dyDescent="0.25">
      <c r="B52" s="34"/>
      <c r="C52" s="34"/>
      <c r="D52" s="34"/>
      <c r="E52" s="34"/>
      <c r="F52" s="35"/>
      <c r="G52" s="35"/>
      <c r="H52" s="35"/>
      <c r="I52" s="35"/>
      <c r="J52" s="35"/>
      <c r="K52" s="35"/>
    </row>
    <row r="53" spans="2:12" x14ac:dyDescent="0.25">
      <c r="B53" s="34"/>
      <c r="C53" s="34"/>
      <c r="D53" s="34"/>
      <c r="E53" s="34"/>
      <c r="F53" s="35"/>
      <c r="G53" s="35"/>
      <c r="H53" s="35"/>
      <c r="I53" s="35"/>
      <c r="J53" s="35"/>
      <c r="K53" s="35"/>
    </row>
    <row r="54" spans="2:12" ht="15.75" thickBot="1" x14ac:dyDescent="0.3">
      <c r="B54" s="140" t="s">
        <v>97</v>
      </c>
      <c r="C54" s="140"/>
      <c r="D54" s="7"/>
      <c r="E54" s="7"/>
      <c r="F54" s="7"/>
      <c r="G54" s="7"/>
      <c r="H54" s="7"/>
      <c r="I54" s="7"/>
      <c r="J54" s="7"/>
      <c r="K54" s="7"/>
    </row>
    <row r="55" spans="2:12" ht="16.5" thickTop="1" thickBot="1" x14ac:dyDescent="0.3">
      <c r="B55" s="136" t="s">
        <v>94</v>
      </c>
      <c r="C55" s="137"/>
      <c r="D55" s="137"/>
      <c r="E55" s="137"/>
      <c r="F55" s="184" t="s">
        <v>9</v>
      </c>
      <c r="G55" s="184"/>
      <c r="H55" s="184" t="s">
        <v>17</v>
      </c>
      <c r="I55" s="184"/>
      <c r="J55" s="184" t="s">
        <v>73</v>
      </c>
      <c r="K55" s="185"/>
    </row>
    <row r="56" spans="2:12" ht="15.75" thickBot="1" x14ac:dyDescent="0.3">
      <c r="B56" s="106" t="s">
        <v>82</v>
      </c>
      <c r="C56" s="107"/>
      <c r="D56" s="107"/>
      <c r="E56" s="107"/>
      <c r="F56" s="83" t="s">
        <v>5</v>
      </c>
      <c r="G56" s="83" t="s">
        <v>6</v>
      </c>
      <c r="H56" s="83" t="s">
        <v>5</v>
      </c>
      <c r="I56" s="83" t="s">
        <v>6</v>
      </c>
      <c r="J56" s="84" t="s">
        <v>5</v>
      </c>
      <c r="K56" s="85" t="s">
        <v>6</v>
      </c>
      <c r="L56" s="6"/>
    </row>
    <row r="57" spans="2:12" x14ac:dyDescent="0.25">
      <c r="B57" s="138" t="s">
        <v>83</v>
      </c>
      <c r="C57" s="139"/>
      <c r="D57" s="139"/>
      <c r="E57" s="81"/>
      <c r="F57" s="26"/>
      <c r="G57" s="26"/>
      <c r="H57" s="26"/>
      <c r="I57" s="26"/>
      <c r="J57" s="26"/>
      <c r="K57" s="82"/>
    </row>
    <row r="58" spans="2:12" x14ac:dyDescent="0.25">
      <c r="B58" s="145" t="s">
        <v>84</v>
      </c>
      <c r="C58" s="146"/>
      <c r="D58" s="146"/>
      <c r="E58" s="72"/>
      <c r="F58" s="15"/>
      <c r="G58" s="15"/>
      <c r="H58" s="15"/>
      <c r="I58" s="15"/>
      <c r="J58" s="15"/>
      <c r="K58" s="73"/>
    </row>
    <row r="59" spans="2:12" x14ac:dyDescent="0.25">
      <c r="B59" s="145" t="s">
        <v>85</v>
      </c>
      <c r="C59" s="146"/>
      <c r="D59" s="146"/>
      <c r="E59" s="72"/>
      <c r="F59" s="15"/>
      <c r="G59" s="15"/>
      <c r="H59" s="15"/>
      <c r="I59" s="15"/>
      <c r="J59" s="15"/>
      <c r="K59" s="73"/>
    </row>
    <row r="60" spans="2:12" x14ac:dyDescent="0.25">
      <c r="B60" s="145" t="s">
        <v>86</v>
      </c>
      <c r="C60" s="146"/>
      <c r="D60" s="146"/>
      <c r="E60" s="72"/>
      <c r="F60" s="15"/>
      <c r="G60" s="15"/>
      <c r="H60" s="15"/>
      <c r="I60" s="15"/>
      <c r="J60" s="15"/>
      <c r="K60" s="73"/>
    </row>
    <row r="61" spans="2:12" x14ac:dyDescent="0.25">
      <c r="B61" s="145" t="s">
        <v>87</v>
      </c>
      <c r="C61" s="146"/>
      <c r="D61" s="146"/>
      <c r="E61" s="72"/>
      <c r="F61" s="15"/>
      <c r="G61" s="15"/>
      <c r="H61" s="15"/>
      <c r="I61" s="15"/>
      <c r="J61" s="15"/>
      <c r="K61" s="73"/>
    </row>
    <row r="62" spans="2:12" x14ac:dyDescent="0.25">
      <c r="B62" s="145" t="s">
        <v>88</v>
      </c>
      <c r="C62" s="146"/>
      <c r="D62" s="146"/>
      <c r="E62" s="72"/>
      <c r="F62" s="15"/>
      <c r="G62" s="15"/>
      <c r="H62" s="15"/>
      <c r="I62" s="15"/>
      <c r="J62" s="15"/>
      <c r="K62" s="73"/>
    </row>
    <row r="63" spans="2:12" x14ac:dyDescent="0.25">
      <c r="B63" s="145" t="s">
        <v>89</v>
      </c>
      <c r="C63" s="146"/>
      <c r="D63" s="146"/>
      <c r="E63" s="72"/>
      <c r="F63" s="15"/>
      <c r="G63" s="15"/>
      <c r="H63" s="15"/>
      <c r="I63" s="15"/>
      <c r="J63" s="74"/>
      <c r="K63" s="75"/>
    </row>
    <row r="64" spans="2:12" x14ac:dyDescent="0.25">
      <c r="B64" s="145"/>
      <c r="C64" s="146"/>
      <c r="D64" s="146"/>
      <c r="E64" s="72"/>
      <c r="F64" s="15"/>
      <c r="G64" s="15"/>
      <c r="H64" s="15"/>
      <c r="I64" s="15"/>
      <c r="J64" s="74"/>
      <c r="K64" s="75"/>
    </row>
    <row r="65" spans="2:11" x14ac:dyDescent="0.25">
      <c r="B65" s="145"/>
      <c r="C65" s="146"/>
      <c r="D65" s="146"/>
      <c r="E65" s="72"/>
      <c r="F65" s="15"/>
      <c r="G65" s="15"/>
      <c r="H65" s="15"/>
      <c r="I65" s="15"/>
      <c r="J65" s="15"/>
      <c r="K65" s="73"/>
    </row>
    <row r="66" spans="2:11" x14ac:dyDescent="0.25">
      <c r="B66" s="145"/>
      <c r="C66" s="146"/>
      <c r="D66" s="146"/>
      <c r="E66" s="72"/>
      <c r="F66" s="15"/>
      <c r="G66" s="15"/>
      <c r="H66" s="15"/>
      <c r="I66" s="15"/>
      <c r="J66" s="15"/>
      <c r="K66" s="73"/>
    </row>
    <row r="67" spans="2:11" ht="15.75" thickBot="1" x14ac:dyDescent="0.3">
      <c r="B67" s="176"/>
      <c r="C67" s="177"/>
      <c r="D67" s="177"/>
      <c r="E67" s="86"/>
      <c r="F67" s="31"/>
      <c r="G67" s="31"/>
      <c r="H67" s="31"/>
      <c r="I67" s="31"/>
      <c r="J67" s="31"/>
      <c r="K67" s="87"/>
    </row>
    <row r="68" spans="2:11" ht="15.75" thickBot="1" x14ac:dyDescent="0.3">
      <c r="B68" s="106" t="s">
        <v>18</v>
      </c>
      <c r="C68" s="107"/>
      <c r="D68" s="107"/>
      <c r="E68" s="84"/>
      <c r="F68" s="84">
        <f>SUM(F57:F67)</f>
        <v>0</v>
      </c>
      <c r="G68" s="84">
        <f>SUM(G57:G67)</f>
        <v>0</v>
      </c>
      <c r="H68" s="84">
        <f>SUM(H57:H67)</f>
        <v>0</v>
      </c>
      <c r="I68" s="84">
        <f>SUM(I57:I67)</f>
        <v>0</v>
      </c>
      <c r="J68" s="84">
        <f t="shared" ref="J68:K68" si="8">SUM(J57:J67)</f>
        <v>0</v>
      </c>
      <c r="K68" s="84">
        <f t="shared" si="8"/>
        <v>0</v>
      </c>
    </row>
    <row r="69" spans="2:11" ht="15.75" thickBot="1" x14ac:dyDescent="0.3">
      <c r="B69" s="108"/>
      <c r="C69" s="109"/>
      <c r="D69" s="109"/>
      <c r="E69" s="109"/>
      <c r="F69" s="109"/>
      <c r="G69" s="109"/>
      <c r="H69" s="109"/>
      <c r="I69" s="109"/>
      <c r="J69" s="109"/>
      <c r="K69" s="110"/>
    </row>
    <row r="70" spans="2:11" ht="15" customHeight="1" thickBot="1" x14ac:dyDescent="0.3">
      <c r="B70" s="141" t="s">
        <v>95</v>
      </c>
      <c r="C70" s="142"/>
      <c r="D70" s="142"/>
      <c r="E70" s="142"/>
      <c r="F70" s="186" t="s">
        <v>9</v>
      </c>
      <c r="G70" s="186"/>
      <c r="H70" s="186" t="s">
        <v>17</v>
      </c>
      <c r="I70" s="186"/>
      <c r="J70" s="186" t="s">
        <v>73</v>
      </c>
      <c r="K70" s="186"/>
    </row>
    <row r="71" spans="2:11" ht="15.75" thickBot="1" x14ac:dyDescent="0.3">
      <c r="B71" s="143" t="s">
        <v>82</v>
      </c>
      <c r="C71" s="144"/>
      <c r="D71" s="144"/>
      <c r="E71" s="83"/>
      <c r="F71" s="83" t="s">
        <v>5</v>
      </c>
      <c r="G71" s="83" t="s">
        <v>6</v>
      </c>
      <c r="H71" s="83" t="s">
        <v>5</v>
      </c>
      <c r="I71" s="83" t="s">
        <v>6</v>
      </c>
      <c r="J71" s="84" t="s">
        <v>5</v>
      </c>
      <c r="K71" s="84" t="s">
        <v>6</v>
      </c>
    </row>
    <row r="72" spans="2:11" x14ac:dyDescent="0.25">
      <c r="B72" s="138" t="s">
        <v>83</v>
      </c>
      <c r="C72" s="139"/>
      <c r="D72" s="139"/>
      <c r="E72" s="26"/>
      <c r="F72" s="26"/>
      <c r="G72" s="26"/>
      <c r="H72" s="26"/>
      <c r="I72" s="26"/>
      <c r="J72" s="26"/>
      <c r="K72" s="82"/>
    </row>
    <row r="73" spans="2:11" x14ac:dyDescent="0.25">
      <c r="B73" s="145" t="s">
        <v>84</v>
      </c>
      <c r="C73" s="146"/>
      <c r="D73" s="146"/>
      <c r="E73" s="15"/>
      <c r="F73" s="15"/>
      <c r="G73" s="15"/>
      <c r="H73" s="15"/>
      <c r="I73" s="15"/>
      <c r="J73" s="15"/>
      <c r="K73" s="73"/>
    </row>
    <row r="74" spans="2:11" x14ac:dyDescent="0.25">
      <c r="B74" s="145" t="s">
        <v>85</v>
      </c>
      <c r="C74" s="146"/>
      <c r="D74" s="146"/>
      <c r="E74" s="15"/>
      <c r="F74" s="15"/>
      <c r="G74" s="15"/>
      <c r="H74" s="15"/>
      <c r="I74" s="15"/>
      <c r="J74" s="15"/>
      <c r="K74" s="73"/>
    </row>
    <row r="75" spans="2:11" x14ac:dyDescent="0.25">
      <c r="B75" s="145" t="s">
        <v>86</v>
      </c>
      <c r="C75" s="146"/>
      <c r="D75" s="146"/>
      <c r="E75" s="15"/>
      <c r="F75" s="15"/>
      <c r="G75" s="15"/>
      <c r="H75" s="15"/>
      <c r="I75" s="15"/>
      <c r="J75" s="15"/>
      <c r="K75" s="73"/>
    </row>
    <row r="76" spans="2:11" x14ac:dyDescent="0.25">
      <c r="B76" s="145" t="s">
        <v>87</v>
      </c>
      <c r="C76" s="146"/>
      <c r="D76" s="146"/>
      <c r="E76" s="15"/>
      <c r="F76" s="15"/>
      <c r="G76" s="15"/>
      <c r="H76" s="15"/>
      <c r="I76" s="15"/>
      <c r="J76" s="15"/>
      <c r="K76" s="73"/>
    </row>
    <row r="77" spans="2:11" x14ac:dyDescent="0.25">
      <c r="B77" s="145" t="s">
        <v>88</v>
      </c>
      <c r="C77" s="146"/>
      <c r="D77" s="146"/>
      <c r="E77" s="15"/>
      <c r="F77" s="15"/>
      <c r="G77" s="15"/>
      <c r="H77" s="15"/>
      <c r="I77" s="15"/>
      <c r="J77" s="15"/>
      <c r="K77" s="73"/>
    </row>
    <row r="78" spans="2:11" x14ac:dyDescent="0.25">
      <c r="B78" s="145" t="s">
        <v>89</v>
      </c>
      <c r="C78" s="146"/>
      <c r="D78" s="146"/>
      <c r="E78" s="15"/>
      <c r="F78" s="15"/>
      <c r="G78" s="15"/>
      <c r="H78" s="15"/>
      <c r="I78" s="15"/>
      <c r="J78" s="15"/>
      <c r="K78" s="73"/>
    </row>
    <row r="79" spans="2:11" x14ac:dyDescent="0.25">
      <c r="B79" s="194"/>
      <c r="C79" s="127"/>
      <c r="D79" s="127"/>
      <c r="E79" s="15"/>
      <c r="F79" s="74"/>
      <c r="G79" s="74"/>
      <c r="H79" s="15"/>
      <c r="I79" s="15"/>
      <c r="J79" s="15"/>
      <c r="K79" s="73"/>
    </row>
    <row r="80" spans="2:11" x14ac:dyDescent="0.25">
      <c r="B80" s="194"/>
      <c r="C80" s="127"/>
      <c r="D80" s="127"/>
      <c r="E80" s="15"/>
      <c r="F80" s="74"/>
      <c r="G80" s="74"/>
      <c r="H80" s="15"/>
      <c r="I80" s="15"/>
      <c r="J80" s="15"/>
      <c r="K80" s="73"/>
    </row>
    <row r="81" spans="2:11" x14ac:dyDescent="0.25">
      <c r="B81" s="187"/>
      <c r="C81" s="188"/>
      <c r="D81" s="188"/>
      <c r="E81" s="15"/>
      <c r="F81" s="15"/>
      <c r="G81" s="15"/>
      <c r="H81" s="15"/>
      <c r="I81" s="15"/>
      <c r="J81" s="15"/>
      <c r="K81" s="73"/>
    </row>
    <row r="82" spans="2:11" ht="15.75" thickBot="1" x14ac:dyDescent="0.3">
      <c r="B82" s="189"/>
      <c r="C82" s="190"/>
      <c r="D82" s="190"/>
      <c r="E82" s="31"/>
      <c r="F82" s="31"/>
      <c r="G82" s="31"/>
      <c r="H82" s="31"/>
      <c r="I82" s="31"/>
      <c r="J82" s="31"/>
      <c r="K82" s="87"/>
    </row>
    <row r="83" spans="2:11" ht="15.75" thickBot="1" x14ac:dyDescent="0.3">
      <c r="B83" s="106" t="s">
        <v>18</v>
      </c>
      <c r="C83" s="107"/>
      <c r="D83" s="107"/>
      <c r="E83" s="84"/>
      <c r="F83" s="84">
        <f>SUM(F72:F82)</f>
        <v>0</v>
      </c>
      <c r="G83" s="84">
        <f>SUM(G72:G82)</f>
        <v>0</v>
      </c>
      <c r="H83" s="84">
        <f>SUM(H72:H82)</f>
        <v>0</v>
      </c>
      <c r="I83" s="84">
        <f>SUM(I72:I82)</f>
        <v>0</v>
      </c>
      <c r="J83" s="84">
        <f t="shared" ref="J83:K83" si="9">SUM(J72:J82)</f>
        <v>0</v>
      </c>
      <c r="K83" s="84">
        <f t="shared" si="9"/>
        <v>0</v>
      </c>
    </row>
    <row r="84" spans="2:11" ht="15.75" thickBot="1" x14ac:dyDescent="0.3">
      <c r="B84" s="91"/>
      <c r="C84" s="92"/>
      <c r="D84" s="92"/>
      <c r="E84" s="88"/>
      <c r="F84" s="25"/>
      <c r="G84" s="25"/>
      <c r="H84" s="25"/>
      <c r="I84" s="25"/>
      <c r="J84" s="25"/>
      <c r="K84" s="89"/>
    </row>
    <row r="85" spans="2:11" ht="15.75" thickBot="1" x14ac:dyDescent="0.3">
      <c r="B85" s="191" t="s">
        <v>90</v>
      </c>
      <c r="C85" s="192"/>
      <c r="D85" s="193"/>
      <c r="E85" s="90"/>
      <c r="F85" s="28"/>
      <c r="G85" s="28"/>
      <c r="H85" s="28"/>
      <c r="I85" s="28"/>
      <c r="J85" s="28"/>
      <c r="K85" s="77"/>
    </row>
    <row r="86" spans="2:11" x14ac:dyDescent="0.25">
      <c r="B86" s="180" t="s">
        <v>91</v>
      </c>
      <c r="C86" s="181"/>
      <c r="D86" s="25"/>
      <c r="E86" s="76"/>
      <c r="F86" s="28"/>
      <c r="G86" s="28"/>
      <c r="H86" s="28"/>
      <c r="I86" s="28"/>
      <c r="J86" s="28"/>
      <c r="K86" s="77"/>
    </row>
    <row r="87" spans="2:11" ht="15.75" thickBot="1" x14ac:dyDescent="0.3">
      <c r="B87" s="182" t="s">
        <v>92</v>
      </c>
      <c r="C87" s="183"/>
      <c r="D87" s="79"/>
      <c r="E87" s="78"/>
      <c r="F87" s="79"/>
      <c r="G87" s="79"/>
      <c r="H87" s="79"/>
      <c r="I87" s="79"/>
      <c r="J87" s="79"/>
      <c r="K87" s="80"/>
    </row>
    <row r="88" spans="2:11" ht="15.75" thickTop="1" x14ac:dyDescent="0.25"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2:11" x14ac:dyDescent="0.25"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2:11" ht="15.75" thickBot="1" x14ac:dyDescent="0.3">
      <c r="B90" s="99" t="s">
        <v>11</v>
      </c>
      <c r="C90" s="99"/>
      <c r="D90" s="7"/>
      <c r="E90" s="7"/>
      <c r="F90" s="7"/>
      <c r="G90" s="7"/>
      <c r="H90" s="7"/>
      <c r="I90" s="7"/>
      <c r="J90" s="7"/>
      <c r="K90" s="7"/>
    </row>
    <row r="91" spans="2:11" ht="15.75" thickBot="1" x14ac:dyDescent="0.3">
      <c r="B91" s="113" t="s">
        <v>12</v>
      </c>
      <c r="C91" s="116" t="s">
        <v>13</v>
      </c>
      <c r="D91" s="117"/>
      <c r="E91" s="118"/>
      <c r="F91" s="119" t="s">
        <v>54</v>
      </c>
      <c r="G91" s="117"/>
      <c r="H91" s="117"/>
      <c r="I91" s="117"/>
      <c r="J91" s="118"/>
      <c r="K91" s="7"/>
    </row>
    <row r="92" spans="2:11" ht="64.5" thickBot="1" x14ac:dyDescent="0.3">
      <c r="B92" s="114"/>
      <c r="C92" s="3" t="s">
        <v>14</v>
      </c>
      <c r="D92" s="2" t="s">
        <v>15</v>
      </c>
      <c r="E92" s="2" t="s">
        <v>16</v>
      </c>
      <c r="F92" s="120" t="s">
        <v>14</v>
      </c>
      <c r="G92" s="121"/>
      <c r="H92" s="2" t="s">
        <v>15</v>
      </c>
      <c r="I92" s="120" t="s">
        <v>16</v>
      </c>
      <c r="J92" s="121"/>
      <c r="K92" s="7"/>
    </row>
    <row r="93" spans="2:11" ht="15.75" thickBot="1" x14ac:dyDescent="0.3">
      <c r="B93" s="115"/>
      <c r="C93" s="37" t="s">
        <v>5</v>
      </c>
      <c r="D93" s="38"/>
      <c r="E93" s="39" t="s">
        <v>5</v>
      </c>
      <c r="F93" s="122" t="s">
        <v>5</v>
      </c>
      <c r="G93" s="123"/>
      <c r="H93" s="40"/>
      <c r="I93" s="122" t="s">
        <v>5</v>
      </c>
      <c r="J93" s="124"/>
      <c r="K93" s="7"/>
    </row>
    <row r="94" spans="2:11" x14ac:dyDescent="0.25">
      <c r="B94" s="41" t="s">
        <v>9</v>
      </c>
      <c r="C94" s="42"/>
      <c r="D94" s="43"/>
      <c r="E94" s="43"/>
      <c r="F94" s="171"/>
      <c r="G94" s="172"/>
      <c r="H94" s="44"/>
      <c r="I94" s="171"/>
      <c r="J94" s="173"/>
      <c r="K94" s="7"/>
    </row>
    <row r="95" spans="2:11" x14ac:dyDescent="0.25">
      <c r="B95" s="45" t="s">
        <v>17</v>
      </c>
      <c r="C95" s="46"/>
      <c r="D95" s="47"/>
      <c r="E95" s="47"/>
      <c r="F95" s="148"/>
      <c r="G95" s="149"/>
      <c r="H95" s="14"/>
      <c r="I95" s="148"/>
      <c r="J95" s="150"/>
      <c r="K95" s="7"/>
    </row>
    <row r="96" spans="2:11" x14ac:dyDescent="0.25">
      <c r="B96" s="48" t="s">
        <v>77</v>
      </c>
      <c r="C96" s="46"/>
      <c r="D96" s="47"/>
      <c r="E96" s="47"/>
      <c r="F96" s="148"/>
      <c r="G96" s="149"/>
      <c r="H96" s="14"/>
      <c r="I96" s="148"/>
      <c r="J96" s="150"/>
      <c r="K96" s="7"/>
    </row>
    <row r="97" spans="2:16" ht="15.75" thickBot="1" x14ac:dyDescent="0.3">
      <c r="B97" s="49" t="s">
        <v>18</v>
      </c>
      <c r="C97" s="50">
        <f>SUM(C94:C96)</f>
        <v>0</v>
      </c>
      <c r="D97" s="51"/>
      <c r="E97" s="51">
        <f>SUM(E94:E96)</f>
        <v>0</v>
      </c>
      <c r="F97" s="151">
        <f>SUM(G94:G96)</f>
        <v>0</v>
      </c>
      <c r="G97" s="152"/>
      <c r="H97" s="16"/>
      <c r="I97" s="151">
        <f>SUM(I94:J96)</f>
        <v>0</v>
      </c>
      <c r="J97" s="153"/>
      <c r="K97" s="7"/>
    </row>
    <row r="98" spans="2:16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2:16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2:16" ht="15.75" thickBot="1" x14ac:dyDescent="0.3">
      <c r="B100" s="99" t="s">
        <v>59</v>
      </c>
      <c r="C100" s="99"/>
      <c r="D100" s="7"/>
      <c r="E100" s="7"/>
      <c r="F100" s="7"/>
      <c r="G100" s="7"/>
      <c r="H100" s="7"/>
      <c r="I100" s="7"/>
      <c r="J100" s="7"/>
      <c r="K100" s="7"/>
    </row>
    <row r="101" spans="2:16" ht="14.45" customHeight="1" x14ac:dyDescent="0.25">
      <c r="B101" s="154" t="s">
        <v>19</v>
      </c>
      <c r="C101" s="155"/>
      <c r="D101" s="156"/>
      <c r="E101" s="7"/>
      <c r="F101" s="7"/>
      <c r="G101" s="7"/>
      <c r="H101" s="7"/>
      <c r="I101" s="7"/>
      <c r="J101" s="7"/>
      <c r="K101" s="7"/>
    </row>
    <row r="102" spans="2:16" x14ac:dyDescent="0.25">
      <c r="B102" s="52"/>
      <c r="C102" s="53" t="s">
        <v>20</v>
      </c>
      <c r="D102" s="54" t="s">
        <v>5</v>
      </c>
      <c r="E102" s="7"/>
      <c r="F102" s="7"/>
      <c r="G102" s="7"/>
      <c r="H102" s="7"/>
      <c r="I102" s="7"/>
      <c r="J102" s="7"/>
      <c r="K102" s="7"/>
    </row>
    <row r="103" spans="2:16" ht="15.75" thickBot="1" x14ac:dyDescent="0.3">
      <c r="B103" s="55" t="s">
        <v>21</v>
      </c>
      <c r="C103" s="56"/>
      <c r="D103" s="57"/>
      <c r="E103" s="7"/>
      <c r="F103" s="7"/>
      <c r="G103" s="7"/>
      <c r="H103" s="7"/>
      <c r="I103" s="7"/>
      <c r="J103" s="7"/>
      <c r="K103" s="7"/>
    </row>
    <row r="104" spans="2:16" x14ac:dyDescent="0.25">
      <c r="B104" s="164"/>
      <c r="C104" s="164"/>
      <c r="D104" s="164"/>
      <c r="E104" s="164"/>
      <c r="F104" s="7"/>
      <c r="G104" s="7"/>
      <c r="H104" s="7"/>
      <c r="I104" s="7"/>
      <c r="J104" s="7"/>
      <c r="K104" s="7"/>
    </row>
    <row r="105" spans="2:16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2:16" ht="15.75" thickBot="1" x14ac:dyDescent="0.3">
      <c r="B106" s="163" t="s">
        <v>47</v>
      </c>
      <c r="C106" s="163"/>
      <c r="D106" s="7"/>
      <c r="E106" s="7"/>
      <c r="F106" s="7"/>
      <c r="G106" s="7"/>
      <c r="H106" s="7"/>
      <c r="I106" s="7"/>
      <c r="J106" s="7"/>
      <c r="K106" s="7"/>
    </row>
    <row r="107" spans="2:16" x14ac:dyDescent="0.25">
      <c r="B107" s="58" t="s">
        <v>46</v>
      </c>
      <c r="C107" s="157" t="s">
        <v>45</v>
      </c>
      <c r="D107" s="158"/>
      <c r="E107" s="59" t="s">
        <v>44</v>
      </c>
      <c r="F107" s="59" t="s">
        <v>43</v>
      </c>
      <c r="G107" s="59" t="s">
        <v>42</v>
      </c>
      <c r="H107" s="60" t="s">
        <v>53</v>
      </c>
      <c r="I107" s="61" t="s">
        <v>52</v>
      </c>
      <c r="J107" s="7"/>
      <c r="K107" s="7"/>
    </row>
    <row r="108" spans="2:16" x14ac:dyDescent="0.25">
      <c r="B108" s="62" t="s">
        <v>41</v>
      </c>
      <c r="C108" s="159" t="s">
        <v>98</v>
      </c>
      <c r="D108" s="160"/>
      <c r="E108" s="63" t="s">
        <v>40</v>
      </c>
      <c r="F108" s="63" t="s">
        <v>51</v>
      </c>
      <c r="G108" s="63" t="s">
        <v>81</v>
      </c>
      <c r="H108" s="63"/>
      <c r="I108" s="64" t="s">
        <v>20</v>
      </c>
      <c r="J108" s="65"/>
      <c r="K108" s="7"/>
      <c r="L108" s="1"/>
      <c r="M108" s="1"/>
      <c r="N108" s="1"/>
      <c r="O108" s="1"/>
      <c r="P108" s="1"/>
    </row>
    <row r="109" spans="2:16" x14ac:dyDescent="0.25">
      <c r="B109" s="197">
        <v>327006</v>
      </c>
      <c r="C109" s="159" t="s">
        <v>101</v>
      </c>
      <c r="D109" s="160"/>
      <c r="E109" s="195" t="s">
        <v>5</v>
      </c>
      <c r="F109" s="195" t="s">
        <v>102</v>
      </c>
      <c r="G109" s="195" t="s">
        <v>103</v>
      </c>
      <c r="H109" s="195"/>
      <c r="I109" s="196"/>
      <c r="J109" s="65"/>
      <c r="K109" s="7"/>
      <c r="L109" s="1"/>
      <c r="M109" s="1"/>
      <c r="N109" s="1"/>
      <c r="O109" s="1"/>
      <c r="P109" s="1"/>
    </row>
    <row r="110" spans="2:16" ht="75" customHeight="1" thickBot="1" x14ac:dyDescent="0.3">
      <c r="B110" s="93" t="s">
        <v>39</v>
      </c>
      <c r="C110" s="161" t="s">
        <v>49</v>
      </c>
      <c r="D110" s="162"/>
      <c r="E110" s="66" t="s">
        <v>22</v>
      </c>
      <c r="F110" s="67" t="s">
        <v>51</v>
      </c>
      <c r="G110" s="66"/>
      <c r="H110" s="66"/>
      <c r="I110" s="68"/>
      <c r="J110" s="69"/>
      <c r="K110" s="70"/>
      <c r="L110" s="4"/>
      <c r="M110" s="4"/>
      <c r="N110" s="4"/>
      <c r="O110" s="4"/>
      <c r="P110" s="4"/>
    </row>
    <row r="111" spans="2:16" x14ac:dyDescent="0.25"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2:16" x14ac:dyDescent="0.25">
      <c r="B112" s="36"/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2:11" ht="15.75" thickBot="1" x14ac:dyDescent="0.3">
      <c r="B113" s="163" t="s">
        <v>96</v>
      </c>
      <c r="C113" s="163"/>
      <c r="D113" s="71"/>
      <c r="E113" s="71"/>
      <c r="F113" s="71"/>
      <c r="G113" s="71"/>
      <c r="H113" s="71"/>
      <c r="I113" s="71"/>
      <c r="J113" s="36"/>
      <c r="K113" s="36"/>
    </row>
    <row r="114" spans="2:11" x14ac:dyDescent="0.25">
      <c r="B114" s="174" t="s">
        <v>23</v>
      </c>
      <c r="C114" s="101"/>
      <c r="D114" s="101"/>
      <c r="E114" s="175"/>
      <c r="F114" s="100" t="s">
        <v>76</v>
      </c>
      <c r="G114" s="101"/>
      <c r="H114" s="101"/>
      <c r="I114" s="102"/>
      <c r="J114" s="36"/>
      <c r="K114" s="36"/>
    </row>
    <row r="115" spans="2:11" ht="14.45" customHeight="1" x14ac:dyDescent="0.25">
      <c r="B115" s="165" t="s">
        <v>32</v>
      </c>
      <c r="C115" s="166"/>
      <c r="D115" s="166"/>
      <c r="E115" s="167"/>
      <c r="F115" s="103"/>
      <c r="G115" s="104"/>
      <c r="H115" s="104"/>
      <c r="I115" s="105"/>
      <c r="J115" s="36"/>
      <c r="K115" s="36"/>
    </row>
    <row r="116" spans="2:11" x14ac:dyDescent="0.25">
      <c r="B116" s="165" t="s">
        <v>38</v>
      </c>
      <c r="C116" s="166"/>
      <c r="D116" s="166"/>
      <c r="E116" s="167"/>
      <c r="F116" s="103"/>
      <c r="G116" s="104"/>
      <c r="H116" s="104"/>
      <c r="I116" s="105"/>
      <c r="J116" s="36"/>
      <c r="K116" s="36"/>
    </row>
    <row r="117" spans="2:11" x14ac:dyDescent="0.25">
      <c r="B117" s="165" t="s">
        <v>36</v>
      </c>
      <c r="C117" s="166"/>
      <c r="D117" s="166"/>
      <c r="E117" s="167"/>
      <c r="F117" s="95"/>
      <c r="G117" s="95"/>
      <c r="H117" s="95">
        <v>0</v>
      </c>
      <c r="I117" s="96"/>
      <c r="J117" s="36"/>
      <c r="K117" s="36"/>
    </row>
    <row r="118" spans="2:11" x14ac:dyDescent="0.25">
      <c r="B118" s="165" t="s">
        <v>33</v>
      </c>
      <c r="C118" s="166"/>
      <c r="D118" s="166"/>
      <c r="E118" s="167"/>
      <c r="F118" s="95"/>
      <c r="G118" s="95"/>
      <c r="H118" s="95">
        <v>0</v>
      </c>
      <c r="I118" s="96"/>
      <c r="J118" s="36"/>
      <c r="K118" s="36"/>
    </row>
    <row r="119" spans="2:11" x14ac:dyDescent="0.25">
      <c r="B119" s="165" t="s">
        <v>27</v>
      </c>
      <c r="C119" s="166"/>
      <c r="D119" s="166"/>
      <c r="E119" s="167"/>
      <c r="F119" s="95"/>
      <c r="G119" s="95"/>
      <c r="H119" s="95">
        <v>0</v>
      </c>
      <c r="I119" s="96"/>
      <c r="J119" s="36"/>
      <c r="K119" s="36"/>
    </row>
    <row r="120" spans="2:11" x14ac:dyDescent="0.25">
      <c r="B120" s="165" t="s">
        <v>24</v>
      </c>
      <c r="C120" s="166"/>
      <c r="D120" s="166"/>
      <c r="E120" s="167"/>
      <c r="F120" s="95"/>
      <c r="G120" s="95"/>
      <c r="H120" s="95">
        <v>0</v>
      </c>
      <c r="I120" s="96"/>
      <c r="J120" s="36"/>
      <c r="K120" s="36"/>
    </row>
    <row r="121" spans="2:11" x14ac:dyDescent="0.25">
      <c r="B121" s="165" t="s">
        <v>34</v>
      </c>
      <c r="C121" s="166"/>
      <c r="D121" s="166"/>
      <c r="E121" s="167"/>
      <c r="F121" s="95"/>
      <c r="G121" s="95"/>
      <c r="H121" s="95">
        <v>0</v>
      </c>
      <c r="I121" s="96"/>
      <c r="J121" s="36"/>
      <c r="K121" s="36"/>
    </row>
    <row r="122" spans="2:11" x14ac:dyDescent="0.25">
      <c r="B122" s="165" t="s">
        <v>35</v>
      </c>
      <c r="C122" s="166"/>
      <c r="D122" s="166"/>
      <c r="E122" s="167"/>
      <c r="F122" s="95"/>
      <c r="G122" s="95"/>
      <c r="H122" s="95">
        <v>0</v>
      </c>
      <c r="I122" s="96"/>
      <c r="J122" s="36"/>
      <c r="K122" s="36"/>
    </row>
    <row r="123" spans="2:11" x14ac:dyDescent="0.25">
      <c r="B123" s="165" t="s">
        <v>60</v>
      </c>
      <c r="C123" s="166"/>
      <c r="D123" s="166"/>
      <c r="E123" s="167"/>
      <c r="F123" s="95"/>
      <c r="G123" s="95"/>
      <c r="H123" s="95">
        <v>0</v>
      </c>
      <c r="I123" s="96"/>
      <c r="J123" s="36"/>
      <c r="K123" s="36"/>
    </row>
    <row r="124" spans="2:11" x14ac:dyDescent="0.25">
      <c r="B124" s="165" t="s">
        <v>29</v>
      </c>
      <c r="C124" s="166"/>
      <c r="D124" s="166"/>
      <c r="E124" s="167"/>
      <c r="F124" s="95"/>
      <c r="G124" s="95"/>
      <c r="H124" s="95">
        <v>0</v>
      </c>
      <c r="I124" s="96"/>
      <c r="J124" s="36"/>
      <c r="K124" s="36"/>
    </row>
    <row r="125" spans="2:11" x14ac:dyDescent="0.25">
      <c r="B125" s="165" t="s">
        <v>25</v>
      </c>
      <c r="C125" s="166"/>
      <c r="D125" s="166"/>
      <c r="E125" s="167"/>
      <c r="F125" s="95"/>
      <c r="G125" s="95"/>
      <c r="H125" s="95">
        <v>0</v>
      </c>
      <c r="I125" s="96"/>
      <c r="J125" s="36"/>
      <c r="K125" s="36"/>
    </row>
    <row r="126" spans="2:11" x14ac:dyDescent="0.25">
      <c r="B126" s="165" t="s">
        <v>30</v>
      </c>
      <c r="C126" s="166"/>
      <c r="D126" s="166"/>
      <c r="E126" s="167"/>
      <c r="F126" s="95"/>
      <c r="G126" s="95"/>
      <c r="H126" s="95">
        <v>0</v>
      </c>
      <c r="I126" s="96"/>
      <c r="J126" s="36"/>
      <c r="K126" s="36"/>
    </row>
    <row r="127" spans="2:11" x14ac:dyDescent="0.25">
      <c r="B127" s="165" t="s">
        <v>37</v>
      </c>
      <c r="C127" s="166"/>
      <c r="D127" s="166"/>
      <c r="E127" s="167"/>
      <c r="F127" s="95"/>
      <c r="G127" s="95"/>
      <c r="H127" s="95">
        <v>0</v>
      </c>
      <c r="I127" s="96"/>
      <c r="J127" s="36"/>
      <c r="K127" s="36"/>
    </row>
    <row r="128" spans="2:11" x14ac:dyDescent="0.25">
      <c r="B128" s="165" t="s">
        <v>31</v>
      </c>
      <c r="C128" s="166"/>
      <c r="D128" s="166"/>
      <c r="E128" s="167"/>
      <c r="F128" s="95"/>
      <c r="G128" s="95"/>
      <c r="H128" s="95">
        <v>0</v>
      </c>
      <c r="I128" s="96"/>
      <c r="J128" s="36"/>
      <c r="K128" s="36"/>
    </row>
    <row r="129" spans="2:11" x14ac:dyDescent="0.25">
      <c r="B129" s="165" t="s">
        <v>28</v>
      </c>
      <c r="C129" s="166"/>
      <c r="D129" s="166"/>
      <c r="E129" s="167"/>
      <c r="F129" s="95"/>
      <c r="G129" s="95"/>
      <c r="H129" s="95">
        <v>0</v>
      </c>
      <c r="I129" s="96"/>
      <c r="J129" s="36"/>
      <c r="K129" s="36"/>
    </row>
    <row r="130" spans="2:11" x14ac:dyDescent="0.25">
      <c r="B130" s="165" t="s">
        <v>26</v>
      </c>
      <c r="C130" s="166"/>
      <c r="D130" s="166"/>
      <c r="E130" s="167"/>
      <c r="F130" s="95"/>
      <c r="G130" s="95"/>
      <c r="H130" s="95">
        <v>0</v>
      </c>
      <c r="I130" s="96"/>
      <c r="J130" s="36"/>
      <c r="K130" s="36"/>
    </row>
    <row r="131" spans="2:11" ht="15.75" thickBot="1" x14ac:dyDescent="0.3">
      <c r="B131" s="168" t="s">
        <v>75</v>
      </c>
      <c r="C131" s="169"/>
      <c r="D131" s="169"/>
      <c r="E131" s="170"/>
      <c r="F131" s="97"/>
      <c r="G131" s="97"/>
      <c r="H131" s="97">
        <v>0</v>
      </c>
      <c r="I131" s="98"/>
      <c r="J131" s="36"/>
      <c r="K131" s="36"/>
    </row>
    <row r="132" spans="2:11" x14ac:dyDescent="0.25">
      <c r="B132" s="36"/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2:11" ht="23.45" customHeight="1" x14ac:dyDescent="0.25">
      <c r="B133" s="135" t="s">
        <v>80</v>
      </c>
      <c r="C133" s="135"/>
      <c r="D133" s="135"/>
      <c r="E133" s="135"/>
      <c r="F133" s="135"/>
      <c r="G133" s="135"/>
      <c r="H133" s="135"/>
      <c r="I133" s="135"/>
      <c r="J133" s="135"/>
      <c r="K133" s="135"/>
    </row>
    <row r="134" spans="2:11" ht="32.25" customHeight="1" x14ac:dyDescent="0.25">
      <c r="B134" s="135" t="s">
        <v>78</v>
      </c>
      <c r="C134" s="135"/>
      <c r="D134" s="135"/>
      <c r="E134" s="135"/>
      <c r="F134" s="135"/>
      <c r="G134" s="135"/>
      <c r="H134" s="135"/>
      <c r="I134" s="135"/>
      <c r="J134" s="135"/>
      <c r="K134" s="135"/>
    </row>
    <row r="135" spans="2:11" ht="28.5" customHeight="1" x14ac:dyDescent="0.25">
      <c r="B135" s="135" t="s">
        <v>79</v>
      </c>
      <c r="C135" s="135"/>
      <c r="D135" s="135"/>
      <c r="E135" s="135"/>
      <c r="F135" s="135"/>
      <c r="G135" s="135"/>
      <c r="H135" s="135"/>
      <c r="I135" s="135"/>
      <c r="J135" s="135"/>
      <c r="K135" s="135"/>
    </row>
    <row r="136" spans="2:11" x14ac:dyDescent="0.25"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</row>
  </sheetData>
  <mergeCells count="124">
    <mergeCell ref="B126:E126"/>
    <mergeCell ref="B127:E127"/>
    <mergeCell ref="B5:D5"/>
    <mergeCell ref="B4:K4"/>
    <mergeCell ref="B86:C86"/>
    <mergeCell ref="B87:C87"/>
    <mergeCell ref="J55:K55"/>
    <mergeCell ref="J70:K70"/>
    <mergeCell ref="F55:G55"/>
    <mergeCell ref="H55:I55"/>
    <mergeCell ref="F70:G70"/>
    <mergeCell ref="H70:I70"/>
    <mergeCell ref="B81:D81"/>
    <mergeCell ref="B82:D82"/>
    <mergeCell ref="B83:D83"/>
    <mergeCell ref="B85:D85"/>
    <mergeCell ref="B76:D76"/>
    <mergeCell ref="B77:D77"/>
    <mergeCell ref="B78:D78"/>
    <mergeCell ref="B79:D79"/>
    <mergeCell ref="B80:D80"/>
    <mergeCell ref="B73:D73"/>
    <mergeCell ref="B74:D74"/>
    <mergeCell ref="B75:D75"/>
    <mergeCell ref="B66:D66"/>
    <mergeCell ref="B58:D58"/>
    <mergeCell ref="B59:D59"/>
    <mergeCell ref="B60:D60"/>
    <mergeCell ref="B61:D61"/>
    <mergeCell ref="B118:E118"/>
    <mergeCell ref="B119:E119"/>
    <mergeCell ref="B120:E120"/>
    <mergeCell ref="B121:E121"/>
    <mergeCell ref="B114:E114"/>
    <mergeCell ref="B115:E115"/>
    <mergeCell ref="B116:E116"/>
    <mergeCell ref="B117:E117"/>
    <mergeCell ref="B72:D72"/>
    <mergeCell ref="B67:D67"/>
    <mergeCell ref="C109:D109"/>
    <mergeCell ref="F94:G94"/>
    <mergeCell ref="F123:I123"/>
    <mergeCell ref="F124:I124"/>
    <mergeCell ref="F118:I118"/>
    <mergeCell ref="F119:I119"/>
    <mergeCell ref="F120:I120"/>
    <mergeCell ref="F121:I121"/>
    <mergeCell ref="F122:I122"/>
    <mergeCell ref="I94:J94"/>
    <mergeCell ref="F95:G95"/>
    <mergeCell ref="I95:J95"/>
    <mergeCell ref="F117:I117"/>
    <mergeCell ref="B136:K136"/>
    <mergeCell ref="F96:G96"/>
    <mergeCell ref="I96:J96"/>
    <mergeCell ref="F97:G97"/>
    <mergeCell ref="I97:J97"/>
    <mergeCell ref="B101:D101"/>
    <mergeCell ref="C107:D107"/>
    <mergeCell ref="C108:D108"/>
    <mergeCell ref="C110:D110"/>
    <mergeCell ref="B133:K133"/>
    <mergeCell ref="B134:K134"/>
    <mergeCell ref="B135:K135"/>
    <mergeCell ref="B113:C113"/>
    <mergeCell ref="B100:C100"/>
    <mergeCell ref="B106:C106"/>
    <mergeCell ref="B104:E104"/>
    <mergeCell ref="B122:E122"/>
    <mergeCell ref="B128:E128"/>
    <mergeCell ref="B129:E129"/>
    <mergeCell ref="B130:E130"/>
    <mergeCell ref="B131:E131"/>
    <mergeCell ref="B123:E123"/>
    <mergeCell ref="B124:E124"/>
    <mergeCell ref="B125:E125"/>
    <mergeCell ref="B23:K23"/>
    <mergeCell ref="B25:E25"/>
    <mergeCell ref="B26:E26"/>
    <mergeCell ref="B27:K27"/>
    <mergeCell ref="B24:E24"/>
    <mergeCell ref="B90:C90"/>
    <mergeCell ref="C12:K12"/>
    <mergeCell ref="C13:K13"/>
    <mergeCell ref="B17:E20"/>
    <mergeCell ref="F18:G19"/>
    <mergeCell ref="H18:I19"/>
    <mergeCell ref="J18:K18"/>
    <mergeCell ref="J19:K19"/>
    <mergeCell ref="C14:K14"/>
    <mergeCell ref="B55:E55"/>
    <mergeCell ref="B57:D57"/>
    <mergeCell ref="B54:C54"/>
    <mergeCell ref="B68:D68"/>
    <mergeCell ref="B70:E70"/>
    <mergeCell ref="B71:D71"/>
    <mergeCell ref="B62:D62"/>
    <mergeCell ref="B63:D63"/>
    <mergeCell ref="B64:D64"/>
    <mergeCell ref="B65:D65"/>
    <mergeCell ref="B16:K16"/>
    <mergeCell ref="F130:I130"/>
    <mergeCell ref="F131:I131"/>
    <mergeCell ref="F129:I129"/>
    <mergeCell ref="B6:D6"/>
    <mergeCell ref="F125:I125"/>
    <mergeCell ref="F126:I126"/>
    <mergeCell ref="F127:I127"/>
    <mergeCell ref="F128:I128"/>
    <mergeCell ref="F114:I114"/>
    <mergeCell ref="F115:I115"/>
    <mergeCell ref="F116:I116"/>
    <mergeCell ref="B56:E56"/>
    <mergeCell ref="B69:K69"/>
    <mergeCell ref="F17:K17"/>
    <mergeCell ref="B12:B14"/>
    <mergeCell ref="B91:B93"/>
    <mergeCell ref="C91:E91"/>
    <mergeCell ref="F91:J91"/>
    <mergeCell ref="F92:G92"/>
    <mergeCell ref="I92:J92"/>
    <mergeCell ref="F93:G93"/>
    <mergeCell ref="I93:J93"/>
    <mergeCell ref="B21:E21"/>
  </mergeCells>
  <phoneticPr fontId="16" type="noConversion"/>
  <pageMargins left="0.70866141732283472" right="0.70866141732283472" top="0.78740157480314965" bottom="0.78740157480314965" header="0.31496062992125984" footer="0.31496062992125984"/>
  <pageSetup paperSize="9" scale="31" orientation="portrait" r:id="rId1"/>
  <ignoredErrors>
    <ignoredError sqref="B110 B108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Data!$A$1:$A$2</xm:f>
          </x14:formula1>
          <xm:sqref>C7:C10</xm:sqref>
        </x14:dataValidation>
        <x14:dataValidation type="list" allowBlank="1" showInputMessage="1" showErrorMessage="1" xr:uid="{00000000-0002-0000-0000-000001000000}">
          <x14:formula1>
            <xm:f>Data!$B$1:$B$3</xm:f>
          </x14:formula1>
          <xm:sqref>C29:C55</xm:sqref>
        </x14:dataValidation>
        <x14:dataValidation type="list" allowBlank="1" showInputMessage="1" showErrorMessage="1" xr:uid="{00000000-0002-0000-0000-000002000000}">
          <x14:formula1>
            <xm:f>Data!$C$1:$C$3</xm:f>
          </x14:formula1>
          <xm:sqref>D29:D55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3" sqref="B3"/>
    </sheetView>
  </sheetViews>
  <sheetFormatPr defaultRowHeight="15" x14ac:dyDescent="0.25"/>
  <cols>
    <col min="1" max="1" width="18.85546875" customWidth="1"/>
    <col min="2" max="2" width="41.85546875" customWidth="1"/>
    <col min="3" max="3" width="27.42578125" customWidth="1"/>
  </cols>
  <sheetData>
    <row r="1" spans="1:3" x14ac:dyDescent="0.25">
      <c r="A1" t="s">
        <v>67</v>
      </c>
      <c r="B1" t="s">
        <v>56</v>
      </c>
      <c r="C1" t="s">
        <v>71</v>
      </c>
    </row>
    <row r="2" spans="1:3" x14ac:dyDescent="0.25">
      <c r="A2" t="s">
        <v>68</v>
      </c>
      <c r="B2" t="s">
        <v>66</v>
      </c>
      <c r="C2" t="s">
        <v>72</v>
      </c>
    </row>
    <row r="3" spans="1:3" x14ac:dyDescent="0.25">
      <c r="B3" t="s">
        <v>73</v>
      </c>
      <c r="C3" t="s">
        <v>69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Analýza užití energie</vt:lpstr>
      <vt:lpstr>Data</vt:lpstr>
      <vt:lpstr>List13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Michalková Marta</dc:creator>
  <cp:lastModifiedBy>Polak Bohdan</cp:lastModifiedBy>
  <cp:lastPrinted>2024-03-26T10:57:16Z</cp:lastPrinted>
  <dcterms:created xsi:type="dcterms:W3CDTF">2024-02-15T08:29:35Z</dcterms:created>
  <dcterms:modified xsi:type="dcterms:W3CDTF">2025-09-03T06:44:51Z</dcterms:modified>
</cp:coreProperties>
</file>